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3.xml" ContentType="application/vnd.openxmlformats-officedocument.drawing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harts/chart172.xml" ContentType="application/vnd.openxmlformats-officedocument.drawingml.chart+xml"/>
  <Override PartName="/xl/charts/style172.xml" ContentType="application/vnd.ms-office.chartstyle+xml"/>
  <Override PartName="/xl/charts/colors172.xml" ContentType="application/vnd.ms-office.chartcolorstyle+xml"/>
  <Override PartName="/xl/charts/chart173.xml" ContentType="application/vnd.openxmlformats-officedocument.drawingml.chart+xml"/>
  <Override PartName="/xl/charts/style173.xml" ContentType="application/vnd.ms-office.chartstyle+xml"/>
  <Override PartName="/xl/charts/colors173.xml" ContentType="application/vnd.ms-office.chartcolorstyle+xml"/>
  <Override PartName="/xl/charts/chart174.xml" ContentType="application/vnd.openxmlformats-officedocument.drawingml.chart+xml"/>
  <Override PartName="/xl/charts/style174.xml" ContentType="application/vnd.ms-office.chartstyle+xml"/>
  <Override PartName="/xl/charts/colors174.xml" ContentType="application/vnd.ms-office.chartcolorstyle+xml"/>
  <Override PartName="/xl/charts/chart175.xml" ContentType="application/vnd.openxmlformats-officedocument.drawingml.chart+xml"/>
  <Override PartName="/xl/charts/style175.xml" ContentType="application/vnd.ms-office.chartstyle+xml"/>
  <Override PartName="/xl/charts/colors175.xml" ContentType="application/vnd.ms-office.chartcolorstyle+xml"/>
  <Override PartName="/xl/charts/chart176.xml" ContentType="application/vnd.openxmlformats-officedocument.drawingml.chart+xml"/>
  <Override PartName="/xl/charts/style176.xml" ContentType="application/vnd.ms-office.chartstyle+xml"/>
  <Override PartName="/xl/charts/colors176.xml" ContentType="application/vnd.ms-office.chartcolorstyle+xml"/>
  <Override PartName="/xl/charts/chart177.xml" ContentType="application/vnd.openxmlformats-officedocument.drawingml.chart+xml"/>
  <Override PartName="/xl/charts/style177.xml" ContentType="application/vnd.ms-office.chartstyle+xml"/>
  <Override PartName="/xl/charts/colors1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F9C9CEC9-C870-4926-B4BD-A9D15D5A900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235 Schorria" sheetId="6" r:id="rId1"/>
    <sheet name="1268 Libya " sheetId="4" r:id="rId2"/>
    <sheet name="1295 Deflott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6" l="1"/>
  <c r="I109" i="6" s="1"/>
  <c r="H100" i="6"/>
  <c r="I100" i="6" s="1"/>
  <c r="BU98" i="6"/>
  <c r="BE98" i="6"/>
  <c r="AO98" i="6"/>
  <c r="Y98" i="6"/>
  <c r="X91" i="6"/>
  <c r="Y91" i="6" s="1"/>
  <c r="H91" i="6"/>
  <c r="I91" i="6" s="1"/>
  <c r="X82" i="6"/>
  <c r="Y82" i="6" s="1"/>
  <c r="I82" i="6"/>
  <c r="I83" i="6" s="1"/>
  <c r="H82" i="6"/>
  <c r="I81" i="6"/>
  <c r="I77" i="6"/>
  <c r="DA73" i="6"/>
  <c r="DA74" i="6" s="1"/>
  <c r="CZ73" i="6"/>
  <c r="CJ73" i="6"/>
  <c r="CK73" i="6" s="1"/>
  <c r="BT73" i="6"/>
  <c r="BU73" i="6" s="1"/>
  <c r="BU69" i="6" s="1"/>
  <c r="BD73" i="6"/>
  <c r="BE73" i="6" s="1"/>
  <c r="AO73" i="6"/>
  <c r="AO74" i="6" s="1"/>
  <c r="AN73" i="6"/>
  <c r="X73" i="6"/>
  <c r="Y73" i="6" s="1"/>
  <c r="H73" i="6"/>
  <c r="I73" i="6" s="1"/>
  <c r="DA70" i="6"/>
  <c r="AO66" i="6"/>
  <c r="X64" i="6"/>
  <c r="Y64" i="6" s="1"/>
  <c r="H64" i="6"/>
  <c r="I64" i="6" s="1"/>
  <c r="Y55" i="6"/>
  <c r="Y56" i="6" s="1"/>
  <c r="X55" i="6"/>
  <c r="H55" i="6"/>
  <c r="I55" i="6" s="1"/>
  <c r="Y52" i="6"/>
  <c r="X46" i="6"/>
  <c r="Y46" i="6" s="1"/>
  <c r="H46" i="6"/>
  <c r="I46" i="6" s="1"/>
  <c r="Y37" i="6"/>
  <c r="Y38" i="6" s="1"/>
  <c r="X37" i="6"/>
  <c r="H37" i="6"/>
  <c r="I37" i="6" s="1"/>
  <c r="Y30" i="6"/>
  <c r="CJ28" i="6"/>
  <c r="CK28" i="6" s="1"/>
  <c r="BT28" i="6"/>
  <c r="BU28" i="6" s="1"/>
  <c r="BE28" i="6"/>
  <c r="BE29" i="6" s="1"/>
  <c r="BD28" i="6"/>
  <c r="AN28" i="6"/>
  <c r="AO28" i="6" s="1"/>
  <c r="X28" i="6"/>
  <c r="Y28" i="6" s="1"/>
  <c r="H28" i="6"/>
  <c r="I28" i="6" s="1"/>
  <c r="BE26" i="6"/>
  <c r="X19" i="6"/>
  <c r="Y19" i="6" s="1"/>
  <c r="H19" i="6"/>
  <c r="I19" i="6" s="1"/>
  <c r="Y10" i="6"/>
  <c r="Y11" i="6" s="1"/>
  <c r="X10" i="6"/>
  <c r="H10" i="6"/>
  <c r="I10" i="6" s="1"/>
  <c r="I2" i="6" s="1"/>
  <c r="Y7" i="6"/>
  <c r="H109" i="5"/>
  <c r="I109" i="5" s="1"/>
  <c r="I108" i="5" s="1"/>
  <c r="H100" i="5"/>
  <c r="I100" i="5" s="1"/>
  <c r="BU98" i="5"/>
  <c r="BE98" i="5"/>
  <c r="AO98" i="5"/>
  <c r="Y98" i="5"/>
  <c r="X91" i="5"/>
  <c r="Y91" i="5" s="1"/>
  <c r="Y90" i="5" s="1"/>
  <c r="H91" i="5"/>
  <c r="I91" i="5" s="1"/>
  <c r="I90" i="5" s="1"/>
  <c r="X82" i="5"/>
  <c r="Y82" i="5" s="1"/>
  <c r="H82" i="5"/>
  <c r="I82" i="5" s="1"/>
  <c r="I75" i="5" s="1"/>
  <c r="I77" i="5"/>
  <c r="I76" i="5"/>
  <c r="CZ73" i="5"/>
  <c r="DA73" i="5" s="1"/>
  <c r="CJ73" i="5"/>
  <c r="CK73" i="5" s="1"/>
  <c r="BT73" i="5"/>
  <c r="BU73" i="5" s="1"/>
  <c r="BD73" i="5"/>
  <c r="BE73" i="5" s="1"/>
  <c r="AO73" i="5"/>
  <c r="AO68" i="5" s="1"/>
  <c r="AN73" i="5"/>
  <c r="X73" i="5"/>
  <c r="Y73" i="5" s="1"/>
  <c r="I73" i="5"/>
  <c r="I69" i="5" s="1"/>
  <c r="H73" i="5"/>
  <c r="Y65" i="5"/>
  <c r="X64" i="5"/>
  <c r="Y64" i="5" s="1"/>
  <c r="Y62" i="5" s="1"/>
  <c r="H64" i="5"/>
  <c r="I64" i="5" s="1"/>
  <c r="Y60" i="5"/>
  <c r="Y58" i="5"/>
  <c r="X55" i="5"/>
  <c r="Y55" i="5" s="1"/>
  <c r="Y56" i="5" s="1"/>
  <c r="H55" i="5"/>
  <c r="I55" i="5" s="1"/>
  <c r="X46" i="5"/>
  <c r="Y46" i="5" s="1"/>
  <c r="H46" i="5"/>
  <c r="I46" i="5" s="1"/>
  <c r="X37" i="5"/>
  <c r="Y37" i="5" s="1"/>
  <c r="Y38" i="5" s="1"/>
  <c r="H37" i="5"/>
  <c r="I37" i="5" s="1"/>
  <c r="Y35" i="5"/>
  <c r="CJ28" i="5"/>
  <c r="CK28" i="5" s="1"/>
  <c r="CK24" i="5" s="1"/>
  <c r="BT28" i="5"/>
  <c r="BU28" i="5" s="1"/>
  <c r="BD28" i="5"/>
  <c r="BE28" i="5" s="1"/>
  <c r="BE27" i="5" s="1"/>
  <c r="AN28" i="5"/>
  <c r="AO28" i="5" s="1"/>
  <c r="X28" i="5"/>
  <c r="Y28" i="5" s="1"/>
  <c r="Y26" i="5" s="1"/>
  <c r="H28" i="5"/>
  <c r="I28" i="5" s="1"/>
  <c r="X19" i="5"/>
  <c r="Y19" i="5" s="1"/>
  <c r="Y20" i="5" s="1"/>
  <c r="H19" i="5"/>
  <c r="I19" i="5" s="1"/>
  <c r="X10" i="5"/>
  <c r="Y10" i="5" s="1"/>
  <c r="Y2" i="5" s="1"/>
  <c r="H10" i="5"/>
  <c r="I10" i="5" s="1"/>
  <c r="Y8" i="5"/>
  <c r="Y4" i="5"/>
  <c r="H109" i="4"/>
  <c r="I109" i="4" s="1"/>
  <c r="H100" i="4"/>
  <c r="I100" i="4" s="1"/>
  <c r="BU98" i="4"/>
  <c r="BE98" i="4"/>
  <c r="AO98" i="4"/>
  <c r="Y98" i="4"/>
  <c r="X91" i="4"/>
  <c r="Y91" i="4" s="1"/>
  <c r="H91" i="4"/>
  <c r="I91" i="4" s="1"/>
  <c r="I84" i="4" s="1"/>
  <c r="X82" i="4"/>
  <c r="Y82" i="4" s="1"/>
  <c r="H82" i="4"/>
  <c r="I82" i="4" s="1"/>
  <c r="I79" i="4" s="1"/>
  <c r="CZ73" i="4"/>
  <c r="DA73" i="4" s="1"/>
  <c r="DA66" i="4" s="1"/>
  <c r="CJ73" i="4"/>
  <c r="CK73" i="4" s="1"/>
  <c r="BT73" i="4"/>
  <c r="BU73" i="4" s="1"/>
  <c r="BD73" i="4"/>
  <c r="BE73" i="4" s="1"/>
  <c r="AN73" i="4"/>
  <c r="AO73" i="4" s="1"/>
  <c r="X73" i="4"/>
  <c r="Y73" i="4" s="1"/>
  <c r="H73" i="4"/>
  <c r="I73" i="4" s="1"/>
  <c r="I68" i="4" s="1"/>
  <c r="X64" i="4"/>
  <c r="Y64" i="4" s="1"/>
  <c r="H64" i="4"/>
  <c r="I64" i="4" s="1"/>
  <c r="I62" i="4" s="1"/>
  <c r="X55" i="4"/>
  <c r="Y55" i="4" s="1"/>
  <c r="H55" i="4"/>
  <c r="I55" i="4" s="1"/>
  <c r="I56" i="4" s="1"/>
  <c r="X46" i="4"/>
  <c r="Y46" i="4" s="1"/>
  <c r="H46" i="4"/>
  <c r="I46" i="4" s="1"/>
  <c r="I44" i="4" s="1"/>
  <c r="X37" i="4"/>
  <c r="Y37" i="4" s="1"/>
  <c r="H37" i="4"/>
  <c r="I37" i="4" s="1"/>
  <c r="I35" i="4" s="1"/>
  <c r="CJ28" i="4"/>
  <c r="CK28" i="4" s="1"/>
  <c r="BT28" i="4"/>
  <c r="BU28" i="4" s="1"/>
  <c r="BD28" i="4"/>
  <c r="BE28" i="4" s="1"/>
  <c r="AN28" i="4"/>
  <c r="AO28" i="4" s="1"/>
  <c r="AO23" i="4" s="1"/>
  <c r="X28" i="4"/>
  <c r="Y28" i="4" s="1"/>
  <c r="H28" i="4"/>
  <c r="I28" i="4" s="1"/>
  <c r="I26" i="4" s="1"/>
  <c r="X19" i="4"/>
  <c r="Y19" i="4" s="1"/>
  <c r="H19" i="4"/>
  <c r="I19" i="4" s="1"/>
  <c r="I18" i="4" s="1"/>
  <c r="X10" i="4"/>
  <c r="Y10" i="4" s="1"/>
  <c r="H10" i="4"/>
  <c r="I10" i="4" s="1"/>
  <c r="I7" i="4" s="1"/>
  <c r="I52" i="5" l="1"/>
  <c r="I53" i="5"/>
  <c r="I51" i="5"/>
  <c r="I48" i="5"/>
  <c r="I93" i="5"/>
  <c r="I94" i="5"/>
  <c r="AO29" i="5"/>
  <c r="AO24" i="5"/>
  <c r="I68" i="5"/>
  <c r="I79" i="5"/>
  <c r="I84" i="5"/>
  <c r="I81" i="5"/>
  <c r="BE23" i="5"/>
  <c r="Y31" i="5"/>
  <c r="BU69" i="5"/>
  <c r="BU72" i="5"/>
  <c r="BU26" i="5"/>
  <c r="BU29" i="5"/>
  <c r="BU27" i="5"/>
  <c r="BU22" i="5"/>
  <c r="BU23" i="5"/>
  <c r="BU21" i="5"/>
  <c r="BU24" i="5"/>
  <c r="I43" i="5"/>
  <c r="I41" i="5"/>
  <c r="I44" i="5"/>
  <c r="Y15" i="5"/>
  <c r="Y17" i="5"/>
  <c r="AO25" i="5"/>
  <c r="I49" i="5"/>
  <c r="I54" i="5"/>
  <c r="I56" i="5"/>
  <c r="AO70" i="5"/>
  <c r="I86" i="5"/>
  <c r="I97" i="5"/>
  <c r="I101" i="5"/>
  <c r="Y6" i="5"/>
  <c r="Y11" i="5"/>
  <c r="Y22" i="5"/>
  <c r="Y24" i="5"/>
  <c r="Y33" i="5"/>
  <c r="I50" i="5"/>
  <c r="I88" i="5"/>
  <c r="I98" i="5"/>
  <c r="I104" i="5"/>
  <c r="Y13" i="5"/>
  <c r="I105" i="5"/>
  <c r="I92" i="6"/>
  <c r="I90" i="6"/>
  <c r="I88" i="6"/>
  <c r="I86" i="6"/>
  <c r="I84" i="6"/>
  <c r="Y47" i="6"/>
  <c r="Y39" i="6"/>
  <c r="Y41" i="6"/>
  <c r="Y45" i="6"/>
  <c r="Y43" i="6"/>
  <c r="Y29" i="6"/>
  <c r="Y23" i="6"/>
  <c r="Y25" i="6"/>
  <c r="Y27" i="6"/>
  <c r="Y21" i="6"/>
  <c r="I69" i="6"/>
  <c r="I68" i="6"/>
  <c r="I72" i="6"/>
  <c r="I96" i="6"/>
  <c r="I93" i="6"/>
  <c r="I97" i="6"/>
  <c r="Y20" i="6"/>
  <c r="Y16" i="6"/>
  <c r="Y14" i="6"/>
  <c r="Y18" i="6"/>
  <c r="Y12" i="6"/>
  <c r="CK29" i="6"/>
  <c r="CK25" i="6"/>
  <c r="CK23" i="6"/>
  <c r="CK27" i="6"/>
  <c r="CK21" i="6"/>
  <c r="Y65" i="6"/>
  <c r="Y61" i="6"/>
  <c r="Y59" i="6"/>
  <c r="Y57" i="6"/>
  <c r="Y63" i="6"/>
  <c r="Y9" i="6"/>
  <c r="BE24" i="6"/>
  <c r="Y32" i="6"/>
  <c r="Y54" i="6"/>
  <c r="DA66" i="6"/>
  <c r="I75" i="6"/>
  <c r="Y3" i="6"/>
  <c r="BE22" i="6"/>
  <c r="Y34" i="6"/>
  <c r="Y48" i="6"/>
  <c r="Y5" i="6"/>
  <c r="Y36" i="6"/>
  <c r="Y50" i="6"/>
  <c r="AO70" i="6"/>
  <c r="I79" i="6"/>
  <c r="I38" i="6"/>
  <c r="I35" i="6"/>
  <c r="I33" i="6"/>
  <c r="I31" i="6"/>
  <c r="I36" i="6"/>
  <c r="I34" i="6"/>
  <c r="I32" i="6"/>
  <c r="I30" i="6"/>
  <c r="Y70" i="6"/>
  <c r="Y66" i="6"/>
  <c r="Y69" i="6"/>
  <c r="Y74" i="6"/>
  <c r="Y71" i="6"/>
  <c r="Y67" i="6"/>
  <c r="Y72" i="6"/>
  <c r="Y68" i="6"/>
  <c r="I20" i="6"/>
  <c r="I15" i="6"/>
  <c r="I13" i="6"/>
  <c r="I18" i="6"/>
  <c r="I16" i="6"/>
  <c r="I14" i="6"/>
  <c r="I12" i="6"/>
  <c r="I17" i="6"/>
  <c r="BU29" i="6"/>
  <c r="BU26" i="6"/>
  <c r="BU24" i="6"/>
  <c r="BU27" i="6"/>
  <c r="BU25" i="6"/>
  <c r="BU23" i="6"/>
  <c r="BU21" i="6"/>
  <c r="BU22" i="6"/>
  <c r="I63" i="6"/>
  <c r="I61" i="6"/>
  <c r="I59" i="6"/>
  <c r="I57" i="6"/>
  <c r="I65" i="6"/>
  <c r="I62" i="6"/>
  <c r="I60" i="6"/>
  <c r="I58" i="6"/>
  <c r="I54" i="6"/>
  <c r="I52" i="6"/>
  <c r="I50" i="6"/>
  <c r="I48" i="6"/>
  <c r="I56" i="6"/>
  <c r="I53" i="6"/>
  <c r="I51" i="6"/>
  <c r="I49" i="6"/>
  <c r="CK70" i="6"/>
  <c r="CK66" i="6"/>
  <c r="CK74" i="6"/>
  <c r="CK71" i="6"/>
  <c r="CK67" i="6"/>
  <c r="CK69" i="6"/>
  <c r="CK72" i="6"/>
  <c r="CK68" i="6"/>
  <c r="Y92" i="6"/>
  <c r="Y89" i="6"/>
  <c r="Y87" i="6"/>
  <c r="Y85" i="6"/>
  <c r="Y90" i="6"/>
  <c r="Y88" i="6"/>
  <c r="Y86" i="6"/>
  <c r="Y84" i="6"/>
  <c r="I9" i="6"/>
  <c r="I7" i="6"/>
  <c r="I5" i="6"/>
  <c r="I3" i="6"/>
  <c r="I11" i="6"/>
  <c r="I8" i="6"/>
  <c r="I6" i="6"/>
  <c r="I4" i="6"/>
  <c r="AO27" i="6"/>
  <c r="AO25" i="6"/>
  <c r="AO23" i="6"/>
  <c r="AO29" i="6"/>
  <c r="AO26" i="6"/>
  <c r="AO24" i="6"/>
  <c r="AO22" i="6"/>
  <c r="AO21" i="6"/>
  <c r="I29" i="6"/>
  <c r="I26" i="6"/>
  <c r="I22" i="6"/>
  <c r="I27" i="6"/>
  <c r="I25" i="6"/>
  <c r="I23" i="6"/>
  <c r="I21" i="6"/>
  <c r="I24" i="6"/>
  <c r="I47" i="6"/>
  <c r="I44" i="6"/>
  <c r="I42" i="6"/>
  <c r="I45" i="6"/>
  <c r="I43" i="6"/>
  <c r="I41" i="6"/>
  <c r="I39" i="6"/>
  <c r="I40" i="6"/>
  <c r="BE72" i="6"/>
  <c r="BE68" i="6"/>
  <c r="BE71" i="6"/>
  <c r="BE69" i="6"/>
  <c r="BE74" i="6"/>
  <c r="BE67" i="6"/>
  <c r="BE70" i="6"/>
  <c r="BE66" i="6"/>
  <c r="Y83" i="6"/>
  <c r="Y80" i="6"/>
  <c r="Y78" i="6"/>
  <c r="Y76" i="6"/>
  <c r="Y81" i="6"/>
  <c r="Y79" i="6"/>
  <c r="Y77" i="6"/>
  <c r="Y75" i="6"/>
  <c r="I110" i="6"/>
  <c r="I107" i="6"/>
  <c r="I103" i="6"/>
  <c r="I106" i="6"/>
  <c r="I102" i="6"/>
  <c r="I104" i="6"/>
  <c r="I105" i="6"/>
  <c r="I108" i="6"/>
  <c r="Y2" i="6"/>
  <c r="Y4" i="6"/>
  <c r="Y6" i="6"/>
  <c r="Y8" i="6"/>
  <c r="Y13" i="6"/>
  <c r="Y15" i="6"/>
  <c r="Y17" i="6"/>
  <c r="BE21" i="6"/>
  <c r="Y22" i="6"/>
  <c r="CK22" i="6"/>
  <c r="BE23" i="6"/>
  <c r="Y24" i="6"/>
  <c r="CK24" i="6"/>
  <c r="BE25" i="6"/>
  <c r="Y26" i="6"/>
  <c r="CK26" i="6"/>
  <c r="BE27" i="6"/>
  <c r="Y31" i="6"/>
  <c r="Y33" i="6"/>
  <c r="Y35" i="6"/>
  <c r="Y40" i="6"/>
  <c r="Y42" i="6"/>
  <c r="Y44" i="6"/>
  <c r="Y49" i="6"/>
  <c r="Y51" i="6"/>
  <c r="Y53" i="6"/>
  <c r="Y58" i="6"/>
  <c r="Y60" i="6"/>
  <c r="Y62" i="6"/>
  <c r="I67" i="6"/>
  <c r="BU67" i="6"/>
  <c r="AO69" i="6"/>
  <c r="DA69" i="6"/>
  <c r="I71" i="6"/>
  <c r="BU71" i="6"/>
  <c r="I74" i="6"/>
  <c r="BU74" i="6"/>
  <c r="I94" i="6"/>
  <c r="I98" i="6"/>
  <c r="I101" i="6"/>
  <c r="BU68" i="6"/>
  <c r="BU72" i="6"/>
  <c r="I66" i="6"/>
  <c r="BU66" i="6"/>
  <c r="AO68" i="6"/>
  <c r="DA68" i="6"/>
  <c r="I70" i="6"/>
  <c r="BU70" i="6"/>
  <c r="AO72" i="6"/>
  <c r="DA72" i="6"/>
  <c r="I76" i="6"/>
  <c r="I78" i="6"/>
  <c r="I80" i="6"/>
  <c r="I85" i="6"/>
  <c r="I87" i="6"/>
  <c r="I89" i="6"/>
  <c r="I95" i="6"/>
  <c r="I99" i="6"/>
  <c r="AO67" i="6"/>
  <c r="DA67" i="6"/>
  <c r="AO71" i="6"/>
  <c r="DA71" i="6"/>
  <c r="I60" i="5"/>
  <c r="I57" i="5"/>
  <c r="I65" i="5"/>
  <c r="I62" i="5"/>
  <c r="I59" i="5"/>
  <c r="I61" i="5"/>
  <c r="I63" i="5"/>
  <c r="I58" i="5"/>
  <c r="I20" i="5"/>
  <c r="I18" i="5"/>
  <c r="I13" i="5"/>
  <c r="I14" i="5"/>
  <c r="I15" i="5"/>
  <c r="I12" i="5"/>
  <c r="I17" i="5"/>
  <c r="I16" i="5"/>
  <c r="CK70" i="5"/>
  <c r="CK66" i="5"/>
  <c r="CK67" i="5"/>
  <c r="CK72" i="5"/>
  <c r="CK71" i="5"/>
  <c r="CK68" i="5"/>
  <c r="CK74" i="5"/>
  <c r="CK69" i="5"/>
  <c r="Y83" i="5"/>
  <c r="Y80" i="5"/>
  <c r="Y78" i="5"/>
  <c r="Y76" i="5"/>
  <c r="Y75" i="5"/>
  <c r="Y81" i="5"/>
  <c r="Y77" i="5"/>
  <c r="Y79" i="5"/>
  <c r="Y70" i="5"/>
  <c r="Y66" i="5"/>
  <c r="Y71" i="5"/>
  <c r="Y67" i="5"/>
  <c r="Y74" i="5"/>
  <c r="Y72" i="5"/>
  <c r="Y69" i="5"/>
  <c r="Y68" i="5"/>
  <c r="I6" i="5"/>
  <c r="I3" i="5"/>
  <c r="I7" i="5"/>
  <c r="I2" i="5"/>
  <c r="I8" i="5"/>
  <c r="I5" i="5"/>
  <c r="I11" i="5"/>
  <c r="I9" i="5"/>
  <c r="I4" i="5"/>
  <c r="I26" i="5"/>
  <c r="I25" i="5"/>
  <c r="I29" i="5"/>
  <c r="I27" i="5"/>
  <c r="I24" i="5"/>
  <c r="I23" i="5"/>
  <c r="I22" i="5"/>
  <c r="I21" i="5"/>
  <c r="I38" i="5"/>
  <c r="I36" i="5"/>
  <c r="I31" i="5"/>
  <c r="I35" i="5"/>
  <c r="I32" i="5"/>
  <c r="I34" i="5"/>
  <c r="I33" i="5"/>
  <c r="I30" i="5"/>
  <c r="BE72" i="5"/>
  <c r="BE68" i="5"/>
  <c r="BE74" i="5"/>
  <c r="BE70" i="5"/>
  <c r="BE71" i="5"/>
  <c r="BE67" i="5"/>
  <c r="BE69" i="5"/>
  <c r="BE66" i="5"/>
  <c r="Y53" i="5"/>
  <c r="DA74" i="5"/>
  <c r="DA71" i="5"/>
  <c r="DA67" i="5"/>
  <c r="BU74" i="5"/>
  <c r="CK22" i="5"/>
  <c r="BE25" i="5"/>
  <c r="AO26" i="5"/>
  <c r="AO27" i="5"/>
  <c r="Y45" i="5"/>
  <c r="Y43" i="5"/>
  <c r="Y41" i="5"/>
  <c r="Y39" i="5"/>
  <c r="Y51" i="5"/>
  <c r="I74" i="5"/>
  <c r="Y86" i="5"/>
  <c r="Y18" i="5"/>
  <c r="Y16" i="5"/>
  <c r="Y14" i="5"/>
  <c r="Y12" i="5"/>
  <c r="AO21" i="5"/>
  <c r="BU25" i="5"/>
  <c r="Y27" i="5"/>
  <c r="Y25" i="5"/>
  <c r="Y23" i="5"/>
  <c r="Y21" i="5"/>
  <c r="Y29" i="5"/>
  <c r="Y36" i="5"/>
  <c r="Y34" i="5"/>
  <c r="Y32" i="5"/>
  <c r="Y30" i="5"/>
  <c r="I40" i="5"/>
  <c r="Y42" i="5"/>
  <c r="I45" i="5"/>
  <c r="I47" i="5"/>
  <c r="Y49" i="5"/>
  <c r="I66" i="5"/>
  <c r="DA66" i="5"/>
  <c r="BU67" i="5"/>
  <c r="DA69" i="5"/>
  <c r="BU70" i="5"/>
  <c r="DA72" i="5"/>
  <c r="I92" i="5"/>
  <c r="I89" i="5"/>
  <c r="I87" i="5"/>
  <c r="I85" i="5"/>
  <c r="I96" i="5"/>
  <c r="I99" i="5"/>
  <c r="I95" i="5"/>
  <c r="CK27" i="5"/>
  <c r="CK25" i="5"/>
  <c r="CK23" i="5"/>
  <c r="CK21" i="5"/>
  <c r="Y54" i="5"/>
  <c r="Y52" i="5"/>
  <c r="Y50" i="5"/>
  <c r="Y48" i="5"/>
  <c r="I71" i="5"/>
  <c r="AO74" i="5"/>
  <c r="AO71" i="5"/>
  <c r="AO67" i="5"/>
  <c r="Y92" i="5"/>
  <c r="Y89" i="5"/>
  <c r="Y87" i="5"/>
  <c r="Y85" i="5"/>
  <c r="BE29" i="5"/>
  <c r="BE26" i="5"/>
  <c r="BE24" i="5"/>
  <c r="BE22" i="5"/>
  <c r="CK29" i="5"/>
  <c r="I39" i="5"/>
  <c r="I42" i="5"/>
  <c r="Y44" i="5"/>
  <c r="BU66" i="5"/>
  <c r="DA68" i="5"/>
  <c r="I72" i="5"/>
  <c r="Y9" i="5"/>
  <c r="Y7" i="5"/>
  <c r="Y5" i="5"/>
  <c r="Y3" i="5"/>
  <c r="BE21" i="5"/>
  <c r="AO22" i="5"/>
  <c r="AO23" i="5"/>
  <c r="CK26" i="5"/>
  <c r="Y40" i="5"/>
  <c r="Y47" i="5"/>
  <c r="Y63" i="5"/>
  <c r="Y61" i="5"/>
  <c r="Y59" i="5"/>
  <c r="Y57" i="5"/>
  <c r="AO66" i="5"/>
  <c r="I67" i="5"/>
  <c r="BU68" i="5"/>
  <c r="AO69" i="5"/>
  <c r="I70" i="5"/>
  <c r="DA70" i="5"/>
  <c r="BU71" i="5"/>
  <c r="AO72" i="5"/>
  <c r="I83" i="5"/>
  <c r="I80" i="5"/>
  <c r="I78" i="5"/>
  <c r="Y84" i="5"/>
  <c r="Y88" i="5"/>
  <c r="I110" i="5"/>
  <c r="I107" i="5"/>
  <c r="I103" i="5"/>
  <c r="I106" i="5"/>
  <c r="I102" i="5"/>
  <c r="I8" i="4"/>
  <c r="I88" i="4"/>
  <c r="I13" i="4"/>
  <c r="I14" i="4"/>
  <c r="I53" i="4"/>
  <c r="I16" i="4"/>
  <c r="I20" i="4"/>
  <c r="I12" i="4"/>
  <c r="I17" i="4"/>
  <c r="I4" i="4"/>
  <c r="I11" i="4"/>
  <c r="I15" i="4"/>
  <c r="I49" i="4"/>
  <c r="AO21" i="4"/>
  <c r="BE72" i="4"/>
  <c r="BE71" i="4"/>
  <c r="BE69" i="4"/>
  <c r="BE67" i="4"/>
  <c r="BE74" i="4"/>
  <c r="BU72" i="4"/>
  <c r="BU68" i="4"/>
  <c r="Y70" i="4"/>
  <c r="Y71" i="4"/>
  <c r="Y69" i="4"/>
  <c r="Y67" i="4"/>
  <c r="CK70" i="4"/>
  <c r="CK67" i="4"/>
  <c r="CK69" i="4"/>
  <c r="CK71" i="4"/>
  <c r="I96" i="4"/>
  <c r="I93" i="4"/>
  <c r="I97" i="4"/>
  <c r="AO66" i="4"/>
  <c r="AO70" i="4"/>
  <c r="I31" i="4"/>
  <c r="I38" i="4"/>
  <c r="AO25" i="4"/>
  <c r="I33" i="4"/>
  <c r="I51" i="4"/>
  <c r="BU27" i="4"/>
  <c r="BU25" i="4"/>
  <c r="BU23" i="4"/>
  <c r="BU21" i="4"/>
  <c r="Y54" i="4"/>
  <c r="Y52" i="4"/>
  <c r="Y50" i="4"/>
  <c r="Y48" i="4"/>
  <c r="Y56" i="4"/>
  <c r="Y53" i="4"/>
  <c r="Y51" i="4"/>
  <c r="Y49" i="4"/>
  <c r="I75" i="4"/>
  <c r="I5" i="4"/>
  <c r="I9" i="4"/>
  <c r="Y27" i="4"/>
  <c r="Y25" i="4"/>
  <c r="Y23" i="4"/>
  <c r="Y21" i="4"/>
  <c r="Y29" i="4"/>
  <c r="Y26" i="4"/>
  <c r="Y24" i="4"/>
  <c r="Y22" i="4"/>
  <c r="CK27" i="4"/>
  <c r="CK25" i="4"/>
  <c r="CK23" i="4"/>
  <c r="CK21" i="4"/>
  <c r="CK29" i="4"/>
  <c r="CK26" i="4"/>
  <c r="CK24" i="4"/>
  <c r="CK22" i="4"/>
  <c r="I45" i="4"/>
  <c r="I43" i="4"/>
  <c r="I39" i="4"/>
  <c r="I41" i="4"/>
  <c r="I63" i="4"/>
  <c r="I61" i="4"/>
  <c r="I59" i="4"/>
  <c r="I57" i="4"/>
  <c r="I77" i="4"/>
  <c r="Y83" i="4"/>
  <c r="Y80" i="4"/>
  <c r="Y78" i="4"/>
  <c r="Y76" i="4"/>
  <c r="Y81" i="4"/>
  <c r="Y79" i="4"/>
  <c r="Y77" i="4"/>
  <c r="Y75" i="4"/>
  <c r="I92" i="4"/>
  <c r="I89" i="4"/>
  <c r="I87" i="4"/>
  <c r="I85" i="4"/>
  <c r="I90" i="4"/>
  <c r="I21" i="4"/>
  <c r="I27" i="4"/>
  <c r="I25" i="4"/>
  <c r="I23" i="4"/>
  <c r="I24" i="4"/>
  <c r="BU26" i="4"/>
  <c r="AO29" i="4"/>
  <c r="AO24" i="4"/>
  <c r="AO22" i="4"/>
  <c r="AO26" i="4"/>
  <c r="I29" i="4"/>
  <c r="I40" i="4"/>
  <c r="Y45" i="4"/>
  <c r="Y43" i="4"/>
  <c r="Y41" i="4"/>
  <c r="Y39" i="4"/>
  <c r="Y47" i="4"/>
  <c r="Y44" i="4"/>
  <c r="Y42" i="4"/>
  <c r="Y40" i="4"/>
  <c r="I58" i="4"/>
  <c r="Y63" i="4"/>
  <c r="Y61" i="4"/>
  <c r="Y59" i="4"/>
  <c r="Y57" i="4"/>
  <c r="Y65" i="4"/>
  <c r="Y62" i="4"/>
  <c r="Y60" i="4"/>
  <c r="Y58" i="4"/>
  <c r="I69" i="4"/>
  <c r="I70" i="4"/>
  <c r="I66" i="4"/>
  <c r="I74" i="4"/>
  <c r="I71" i="4"/>
  <c r="I67" i="4"/>
  <c r="AO74" i="4"/>
  <c r="AO71" i="4"/>
  <c r="AO67" i="4"/>
  <c r="AO72" i="4"/>
  <c r="AO68" i="4"/>
  <c r="AO69" i="4"/>
  <c r="BU69" i="4"/>
  <c r="BU70" i="4"/>
  <c r="BU66" i="4"/>
  <c r="BU74" i="4"/>
  <c r="BU71" i="4"/>
  <c r="BU67" i="4"/>
  <c r="DA74" i="4"/>
  <c r="DA71" i="4"/>
  <c r="DA67" i="4"/>
  <c r="DA72" i="4"/>
  <c r="DA68" i="4"/>
  <c r="DA69" i="4"/>
  <c r="Y92" i="4"/>
  <c r="Y89" i="4"/>
  <c r="Y87" i="4"/>
  <c r="Y85" i="4"/>
  <c r="Y90" i="4"/>
  <c r="Y88" i="4"/>
  <c r="Y86" i="4"/>
  <c r="Y84" i="4"/>
  <c r="Y18" i="4"/>
  <c r="Y16" i="4"/>
  <c r="Y14" i="4"/>
  <c r="Y12" i="4"/>
  <c r="Y20" i="4"/>
  <c r="Y17" i="4"/>
  <c r="Y15" i="4"/>
  <c r="Y13" i="4"/>
  <c r="BU22" i="4"/>
  <c r="Y36" i="4"/>
  <c r="Y34" i="4"/>
  <c r="Y32" i="4"/>
  <c r="Y30" i="4"/>
  <c r="Y38" i="4"/>
  <c r="Y35" i="4"/>
  <c r="Y33" i="4"/>
  <c r="Y31" i="4"/>
  <c r="I83" i="4"/>
  <c r="I80" i="4"/>
  <c r="I78" i="4"/>
  <c r="I76" i="4"/>
  <c r="I2" i="4"/>
  <c r="I6" i="4"/>
  <c r="I3" i="4"/>
  <c r="Y9" i="4"/>
  <c r="Y7" i="4"/>
  <c r="Y5" i="4"/>
  <c r="Y3" i="4"/>
  <c r="Y11" i="4"/>
  <c r="Y8" i="4"/>
  <c r="Y6" i="4"/>
  <c r="Y4" i="4"/>
  <c r="Y2" i="4"/>
  <c r="I22" i="4"/>
  <c r="BU24" i="4"/>
  <c r="AO27" i="4"/>
  <c r="BE29" i="4"/>
  <c r="BE26" i="4"/>
  <c r="BE24" i="4"/>
  <c r="BE22" i="4"/>
  <c r="BE27" i="4"/>
  <c r="BE25" i="4"/>
  <c r="BE23" i="4"/>
  <c r="BE21" i="4"/>
  <c r="BU29" i="4"/>
  <c r="I36" i="4"/>
  <c r="I34" i="4"/>
  <c r="I32" i="4"/>
  <c r="I30" i="4"/>
  <c r="I42" i="4"/>
  <c r="I47" i="4"/>
  <c r="I54" i="4"/>
  <c r="I52" i="4"/>
  <c r="I50" i="4"/>
  <c r="I48" i="4"/>
  <c r="I60" i="4"/>
  <c r="I65" i="4"/>
  <c r="DA70" i="4"/>
  <c r="I72" i="4"/>
  <c r="I81" i="4"/>
  <c r="I86" i="4"/>
  <c r="I110" i="4"/>
  <c r="I107" i="4"/>
  <c r="I103" i="4"/>
  <c r="I106" i="4"/>
  <c r="I102" i="4"/>
  <c r="I105" i="4"/>
  <c r="I108" i="4"/>
  <c r="I104" i="4"/>
  <c r="BE66" i="4"/>
  <c r="Y68" i="4"/>
  <c r="CK68" i="4"/>
  <c r="BE70" i="4"/>
  <c r="Y72" i="4"/>
  <c r="CK72" i="4"/>
  <c r="I94" i="4"/>
  <c r="I98" i="4"/>
  <c r="I101" i="4"/>
  <c r="Y74" i="4"/>
  <c r="CK74" i="4"/>
  <c r="I95" i="4"/>
  <c r="I99" i="4"/>
  <c r="Y66" i="4"/>
  <c r="CK66" i="4"/>
  <c r="BE68" i="4"/>
</calcChain>
</file>

<file path=xl/sharedStrings.xml><?xml version="1.0" encoding="utf-8"?>
<sst xmlns="http://schemas.openxmlformats.org/spreadsheetml/2006/main" count="2015" uniqueCount="62">
  <si>
    <t>Классификация Толена</t>
  </si>
  <si>
    <t>Астероид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</si>
  <si>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</si>
  <si>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</si>
  <si>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</si>
  <si>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</si>
  <si>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</si>
  <si>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</si>
  <si>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</si>
  <si>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</si>
  <si>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</si>
  <si>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</si>
  <si>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</si>
  <si>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</si>
  <si>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</si>
  <si>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</si>
  <si>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</si>
  <si>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</si>
  <si>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</si>
  <si>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</si>
  <si>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</si>
  <si>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</si>
  <si>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</si>
  <si>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</si>
  <si>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</si>
  <si>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</si>
  <si>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</si>
  <si>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</si>
  <si>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</si>
  <si>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</si>
  <si>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</si>
  <si>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</si>
  <si>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</si>
  <si>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</si>
  <si>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</si>
  <si>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</si>
  <si>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</si>
  <si>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</si>
  <si>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</si>
  <si>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</si>
  <si>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</si>
  <si>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</si>
  <si>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</si>
  <si>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</si>
  <si>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</si>
  <si>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</si>
  <si>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</si>
  <si>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</si>
  <si>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</si>
  <si>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</si>
  <si>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>C</t>
  </si>
  <si>
    <t>Ch</t>
  </si>
  <si>
    <t>P</t>
  </si>
  <si>
    <t>G</t>
  </si>
  <si>
    <t xml:space="preserve">1268 Libya </t>
  </si>
  <si>
    <t>1235 Schorria</t>
  </si>
  <si>
    <t>CX</t>
  </si>
  <si>
    <t>D</t>
  </si>
  <si>
    <t>Xe</t>
  </si>
  <si>
    <t>X</t>
  </si>
  <si>
    <t>1295 Deflotte</t>
  </si>
  <si>
    <t>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</si>
</sst>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10" borderId="7" xfId="0" applyFill="1" applyBorder="1"/>
    <xf numFmtId="2" fontId="0" fillId="10" borderId="7" xfId="0" applyNumberFormat="1" applyFill="1" applyBorder="1"/>
  </cellXfs>
  <cellStyles count="1">
    <cellStyle name="Обычный" xfId="0" builtinId="0"/>
  </cellStyles>
  <dxfs count="13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72.xml.rels><?xml version="1.0" encoding="UTF-8" standalone="yes"?>
<Relationships xmlns="http://schemas.openxmlformats.org/package/2006/relationships"><Relationship Id="rId2" Type="http://schemas.microsoft.com/office/2011/relationships/chartColorStyle" Target="colors172.xml"/><Relationship Id="rId1" Type="http://schemas.microsoft.com/office/2011/relationships/chartStyle" Target="style172.xml"/></Relationships>
</file>

<file path=xl/charts/_rels/chart173.xml.rels><?xml version="1.0" encoding="UTF-8" standalone="yes"?>
<Relationships xmlns="http://schemas.openxmlformats.org/package/2006/relationships"><Relationship Id="rId2" Type="http://schemas.microsoft.com/office/2011/relationships/chartColorStyle" Target="colors173.xml"/><Relationship Id="rId1" Type="http://schemas.microsoft.com/office/2011/relationships/chartStyle" Target="style173.xml"/></Relationships>
</file>

<file path=xl/charts/_rels/chart174.xml.rels><?xml version="1.0" encoding="UTF-8" standalone="yes"?>
<Relationships xmlns="http://schemas.openxmlformats.org/package/2006/relationships"><Relationship Id="rId2" Type="http://schemas.microsoft.com/office/2011/relationships/chartColorStyle" Target="colors174.xml"/><Relationship Id="rId1" Type="http://schemas.microsoft.com/office/2011/relationships/chartStyle" Target="style174.xml"/></Relationships>
</file>

<file path=xl/charts/_rels/chart175.xml.rels><?xml version="1.0" encoding="UTF-8" standalone="yes"?>
<Relationships xmlns="http://schemas.openxmlformats.org/package/2006/relationships"><Relationship Id="rId2" Type="http://schemas.microsoft.com/office/2011/relationships/chartColorStyle" Target="colors175.xml"/><Relationship Id="rId1" Type="http://schemas.microsoft.com/office/2011/relationships/chartStyle" Target="style175.xml"/></Relationships>
</file>

<file path=xl/charts/_rels/chart176.xml.rels><?xml version="1.0" encoding="UTF-8" standalone="yes"?>
<Relationships xmlns="http://schemas.openxmlformats.org/package/2006/relationships"><Relationship Id="rId2" Type="http://schemas.microsoft.com/office/2011/relationships/chartColorStyle" Target="colors176.xml"/><Relationship Id="rId1" Type="http://schemas.microsoft.com/office/2011/relationships/chartStyle" Target="style176.xml"/></Relationships>
</file>

<file path=xl/charts/_rels/chart177.xml.rels><?xml version="1.0" encoding="UTF-8" standalone="yes"?>
<Relationships xmlns="http://schemas.openxmlformats.org/package/2006/relationships"><Relationship Id="rId2" Type="http://schemas.microsoft.com/office/2011/relationships/chartColorStyle" Target="colors177.xml"/><Relationship Id="rId1" Type="http://schemas.microsoft.com/office/2011/relationships/chartStyle" Target="style17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E3-4672-B8D6-ABC4B8BCB1B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E3-4672-B8D6-ABC4B8BCB1B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E3-4672-B8D6-ABC4B8BCB1B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E3-4672-B8D6-ABC4B8BC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B2-4EA1-B142-BD19B1EA8AF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B2-4EA1-B142-BD19B1EA8AF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B2-4EA1-B142-BD19B1EA8AF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B2-4EA1-B142-BD19B1EA8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F8-43D3-83AF-48AA00A210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8-43D3-83AF-48AA00A210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F8-43D3-83AF-48AA00A210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F8-43D3-83AF-48AA00A2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59-4DAF-93D8-7B7F6DD9D8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59-4DAF-93D8-7B7F6DD9D8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59-4DAF-93D8-7B7F6DD9D8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59-4DAF-93D8-7B7F6DD9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2-41AC-9D69-BB366F921A1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2-41AC-9D69-BB366F921A1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2-41AC-9D69-BB366F921A1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F2-41AC-9D69-BB366F92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7-427B-A62B-8B200A13EB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7-427B-A62B-8B200A13EB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7-427B-A62B-8B200A13EB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A7-427B-A62B-8B200A13E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9-4B7F-993F-FC921ED886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39-4B7F-993F-FC921ED886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39-4B7F-993F-FC921ED886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39-4B7F-993F-FC921ED8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8D-48E1-AA1A-EC0C2974A3A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8D-48E1-AA1A-EC0C2974A3A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8D-48E1-AA1A-EC0C2974A3A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8D-48E1-AA1A-EC0C2974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B2-4AD6-932A-43A2C01E00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2-4AD6-932A-43A2C01E00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B2-4AD6-932A-43A2C01E00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2-4AD6-932A-43A2C01E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F-4BB9-9B9D-518D4EA9BE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F-4BB9-9B9D-518D4EA9BE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F-4BB9-9B9D-518D4EA9BE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F-4BB9-9B9D-518D4EA9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8-491F-BA17-FDD8C6720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48-491F-BA17-FDD8C6720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48-491F-BA17-FDD8C6720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48-491F-BA17-FDD8C672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6-456F-871E-6AB22A005C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96-456F-871E-6AB22A005C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96-456F-871E-6AB22A005C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96-456F-871E-6AB22A00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49-452B-8A2A-7CCB2487E2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49-452B-8A2A-7CCB2487E2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49-452B-8A2A-7CCB2487E2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49-452B-8A2A-7CCB2487E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49-4256-96CE-451E0CD5CB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49-4256-96CE-451E0CD5CB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49-4256-96CE-451E0CD5CB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49-4256-96CE-451E0CD5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32-40F7-AD35-ED1FEB27D8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32-40F7-AD35-ED1FEB27D8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32-40F7-AD35-ED1FEB27D8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32-40F7-AD35-ED1FEB27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05-4198-B131-C57BF648638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05-4198-B131-C57BF648638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05-4198-B131-C57BF648638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05-4198-B131-C57BF648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A6-4D27-8573-97B577E900C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A6-4D27-8573-97B577E900C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A6-4D27-8573-97B577E900C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A6-4D27-8573-97B577E9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C-4DD5-9F8C-D6551C3845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C-4DD5-9F8C-D6551C3845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C-4DD5-9F8C-D6551C3845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8C-4DD5-9F8C-D6551C38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3-46E7-A0DC-7FDA122D2B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3-46E7-A0DC-7FDA122D2B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3-46E7-A0DC-7FDA122D2B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C3-46E7-A0DC-7FDA122D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0-4680-BCBD-2380A049E3F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0-4680-BCBD-2380A049E3F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0-4680-BCBD-2380A049E3F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0-4680-BCBD-2380A049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3-4F57-B7C7-D831BD7861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3-4F57-B7C7-D831BD7861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3-4F57-B7C7-D831BD7861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43-4F57-B7C7-D831BD786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72-4703-975F-7E95045D10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72-4703-975F-7E95045D10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72-4703-975F-7E95045D10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72-4703-975F-7E95045D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DD-4627-9587-4D781BD0D4B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DD-4627-9587-4D781BD0D4B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DD-4627-9587-4D781BD0D4B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DD-4627-9587-4D781BD0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2D-41FC-BDDA-C5A8D233569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2D-41FC-BDDA-C5A8D2335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'1235 Schorria'!$B$6:$B$9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'1235 Schorria'!$F$105:$F$108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C52D-41FC-BDDA-C5A8D233569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'1235 Schorria'!$B$6:$B$9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'1235 Schorria'!$G$105:$G$108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52D-41FC-BDDA-C5A8D233569E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79-4437-B6C4-E3A48310665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79-4437-B6C4-E3A48310665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79-4437-B6C4-E3A48310665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79-4437-B6C4-E3A48310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FF-4CB4-A8C2-9C53F4D665E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FF-4CB4-A8C2-9C53F4D665E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FF-4CB4-A8C2-9C53F4D665E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FF-4CB4-A8C2-9C53F4D66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A1-458E-97DB-888565BFF84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A1-458E-97DB-888565BFF84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A1-458E-97DB-888565BFF84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3A1-458E-97DB-888565B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91-4A25-BC0D-8D0F6D60C90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91-4A25-BC0D-8D0F6D60C90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91-4A25-BC0D-8D0F6D60C90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91-4A25-BC0D-8D0F6D60C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67-40EE-AE5D-B02292CAAAC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67-40EE-AE5D-B02292CAAAC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67-40EE-AE5D-B02292CAAAC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67-40EE-AE5D-B02292CAA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9E-4667-B801-9A9A4A719EA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9E-4667-B801-9A9A4A719EA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9E-4667-B801-9A9A4A719EA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39E-4667-B801-9A9A4A71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1B-4AEA-A0F5-CFCB395FD41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1B-4AEA-A0F5-CFCB395FD41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1B-4AEA-A0F5-CFCB395FD41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1B-4AEA-A0F5-CFCB395F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9B-49F0-833D-2413E4163B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9B-49F0-833D-2413E4163B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9B-49F0-833D-2413E4163B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9B-49F0-833D-2413E416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D0-4F01-8B9E-B4F069665C1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D0-4F01-8B9E-B4F069665C1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D0-4F01-8B9E-B4F069665C1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D0-4F01-8B9E-B4F06966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B1-49FB-85AC-D5395B26C49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B1-49FB-85AC-D5395B26C49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B1-49FB-85AC-D5395B26C49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B1-49FB-85AC-D5395B26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97-4163-BE5C-F494D801CF8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97-4163-BE5C-F494D801CF8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97-4163-BE5C-F494D801CF8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C97-4163-BE5C-F494D801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7D-46B7-BA80-F7424A26CB9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7D-46B7-BA80-F7424A26C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'1295 Deflotte'!$B$6:$B$9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'1295 Deflotte'!$F$105:$F$108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F97D-46B7-BA80-F7424A26CB9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'1295 Deflotte'!$B$6:$B$9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'1295 Deflotte'!$G$105:$G$108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97D-46B7-BA80-F7424A26CB9F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50-4512-ABA4-BF81C44105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50-4512-ABA4-BF81C44105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50-4512-ABA4-BF81C44105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50-4512-ABA4-BF81C4410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11-4092-ACDE-BC6358DB103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11-4092-ACDE-BC6358DB103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11-4092-ACDE-BC6358DB103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011-4092-ACDE-BC6358DB1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DC-413F-9904-AE68FEE69E4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DC-413F-9904-AE68FEE69E4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DC-413F-9904-AE68FEE69E4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DC-413F-9904-AE68FEE69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35-4B2A-8658-7E702CA5220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35-4B2A-8658-7E702CA5220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35-4B2A-8658-7E702CA5220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35-4B2A-8658-7E702CA5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98-4952-AD78-7EA9199E2F9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98-4952-AD78-7EA9199E2F9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98-4952-AD78-7EA9199E2F9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98-4952-AD78-7EA9199E2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30-4205-8E93-B39C82DF702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30-4205-8E93-B39C82DF702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30-4205-8E93-B39C82DF702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30-4205-8E93-B39C82DF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88-4C1A-97F0-6AC238E350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88-4C1A-97F0-6AC238E350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88-4C1A-97F0-6AC238E350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88-4C1A-97F0-6AC238E35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EC-41B1-9D16-22A3D3F903B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EC-41B1-9D16-22A3D3F903B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EC-41B1-9D16-22A3D3F903B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EC-41B1-9D16-22A3D3F90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AF-47A7-BE79-65FA94CAB6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AF-47A7-BE79-65FA94CAB6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AF-47A7-BE79-65FA94CAB6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AF-47A7-BE79-65FA94CA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32-4FC1-B943-7911DD5408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32-4FC1-B943-7911DD5408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32-4FC1-B943-7911DD5408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32-4FC1-B943-7911DD54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C6-46AD-8C2E-A8C75CC0382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C6-46AD-8C2E-A8C75CC0382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C6-46AD-8C2E-A8C75CC0382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C6-46AD-8C2E-A8C75CC03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A0-4B40-A614-3976652056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A0-4B40-A614-3976652056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A0-4B40-A614-3976652056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A0-4B40-A614-397665205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E9-4597-8701-909F070127A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E9-4597-8701-909F070127A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0E9-4597-8701-909F070127A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0E9-4597-8701-909F07012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BF-4245-AB4C-B5319B36FFC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BF-4245-AB4C-B5319B36FFC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BF-4245-AB4C-B5319B36FFC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BF-4245-AB4C-B5319B36F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E2-468A-8160-B004E2E2C30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E2-468A-8160-B004E2E2C30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E2-468A-8160-B004E2E2C30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E2-468A-8160-B004E2E2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32-40C1-A186-43266C8D784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32-40C1-A186-43266C8D784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32-40C1-A186-43266C8D784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32-40C1-A186-43266C8D7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EB-4233-93D5-56774873752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EB-4233-93D5-56774873752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EB-4233-93D5-56774873752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EB-4233-93D5-567748737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60-4194-AFAF-C443FF90B5B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60-4194-AFAF-C443FF90B5B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60-4194-AFAF-C443FF90B5B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60-4194-AFAF-C443FF90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B7-4B11-A47B-C63D002680C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B7-4B11-A47B-C63D002680C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B7-4B11-A47B-C63D002680C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B7-4B11-A47B-C63D00268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B9-4EDA-AD75-F1C5C55A885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B9-4EDA-AD75-F1C5C55A885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B9-4EDA-AD75-F1C5C55A885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B9-4EDA-AD75-F1C5C55A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AC-43B1-A9E1-FC4E2CD557A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AC-43B1-A9E1-FC4E2CD557A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AC-43B1-A9E1-FC4E2CD557A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0AC-43B1-A9E1-FC4E2CD5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6B-419C-B005-934D3B9C21F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6B-419C-B005-934D3B9C21F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6B-419C-B005-934D3B9C21F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6B-419C-B005-934D3B9C2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91-49BC-B9CD-4C1C5416FF3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91-49BC-B9CD-4C1C5416FF3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91-49BC-B9CD-4C1C5416FF3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91-49BC-B9CD-4C1C5416F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65-46DF-A27C-B316DCD49B9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65-46DF-A27C-B316DCD49B9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65-46DF-A27C-B316DCD49B9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65-46DF-A27C-B316DCD4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AC-4701-894B-15F67655431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AC-4701-894B-15F67655431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AC-4701-894B-15F67655431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AC-4701-894B-15F676554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91-441E-9DC9-8DB06779C4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91-441E-9DC9-8DB06779C4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91-441E-9DC9-8DB06779C4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91-441E-9DC9-8DB06779C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52-4A44-979F-CD4EFA5F11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52-4A44-979F-CD4EFA5F11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52-4A44-979F-CD4EFA5F11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052-4A44-979F-CD4EFA5F1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72-48D6-BA10-CD101E33014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72-48D6-BA10-CD101E33014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72-48D6-BA10-CD101E33014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72-48D6-BA10-CD101E33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D1-4A79-9433-7FEFED44742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D1-4A79-9433-7FEFED44742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D1-4A79-9433-7FEFED44742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7D1-4A79-9433-7FEFED447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28-4DE4-BC0B-CD542CBA8AD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28-4DE4-BC0B-CD542CBA8AD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28-4DE4-BC0B-CD542CBA8AD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28-4DE4-BC0B-CD542CBA8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8C-4E57-96F2-244A5113B4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8C-4E57-96F2-244A5113B4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8C-4E57-96F2-244A5113B4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8C-4E57-96F2-244A5113B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1-4487-841D-1CFE12B910F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A1-4487-841D-1CFE12B910F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A1-4487-841D-1CFE12B910F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A1-4487-841D-1CFE12B91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18-47FE-89DF-14B235864DE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18-47FE-89DF-14B235864DE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18-47FE-89DF-14B235864DE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18-47FE-89DF-14B23586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EF-4684-823F-F6432AE4BC7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EF-4684-823F-F6432AE4BC7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EF-4684-823F-F6432AE4BC7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EF-4684-823F-F6432AE4B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1-41EF-9126-CA862C36CB4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1-41EF-9126-CA862C36CB4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1-41EF-9126-CA862C36CB4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7C1-41EF-9126-CA862C36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7D-482A-B89E-B16C4594F1B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7D-482A-B89E-B16C4594F1B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7D-482A-B89E-B16C4594F1B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87D-482A-B89E-B16C4594F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34-41E9-B7AD-3FB7A47D8C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34-41E9-B7AD-3FB7A47D8C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34-41E9-B7AD-3FB7A47D8C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34-41E9-B7AD-3FB7A47D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D2-41F1-A46C-EFF578C503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D2-41F1-A46C-EFF578C503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D2-41F1-A46C-EFF578C503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D2-41F1-A46C-EFF578C50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B7-4AF8-976A-0D87B0992FB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B7-4AF8-976A-0D87B0992FB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B7-4AF8-976A-0D87B0992FB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B7-4AF8-976A-0D87B0992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DE-412C-9DD1-4B47AEFAE79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DE-412C-9DD1-4B47AEFAE79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DE-412C-9DD1-4B47AEFAE79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DE-412C-9DD1-4B47AEFAE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A6-44F3-9798-564F6AE86B5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A6-44F3-9798-564F6AE86B5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A6-44F3-9798-564F6AE86B5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A6-44F3-9798-564F6AE86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65-4A90-AC48-CCA5D3BAF83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65-4A90-AC48-CCA5D3BAF83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65-4A90-AC48-CCA5D3BAF83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65-4A90-AC48-CCA5D3BAF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97-4EA4-9D38-42645F59F0C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97-4EA4-9D38-42645F59F0C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97-4EA4-9D38-42645F59F0C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97-4EA4-9D38-42645F59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9C-46A4-AF22-B56AC462372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9C-46A4-AF22-B56AC462372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9C-46A4-AF22-B56AC462372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9C-46A4-AF22-B56AC4623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A4-4F38-B9E7-2703E34FA05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A4-4F38-B9E7-2703E34FA05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A4-4F38-B9E7-2703E34FA05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A4-4F38-B9E7-2703E34F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67-4B79-B6B2-5F8CDF0D05C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67-4B79-B6B2-5F8CDF0D05C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67-4B79-B6B2-5F8CDF0D05C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67-4B79-B6B2-5F8CDF0D0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2A-4585-A52F-1E489FAF4FE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2A-4585-A52F-1E489FAF4FE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2A-4585-A52F-1E489FAF4FE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2A-4585-A52F-1E489FAF4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A2-4BFE-9AC9-C4CE30F5D0C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A2-4BFE-9AC9-C4CE30F5D0C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A2-4BFE-9AC9-C4CE30F5D0C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A2-4BFE-9AC9-C4CE30F5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BC-4FDE-B5A2-15F1CE1AF08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BC-4FDE-B5A2-15F1CE1AF08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BC-4FDE-B5A2-15F1CE1AF08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BC-4FDE-B5A2-15F1CE1AF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F5-44E9-8DE6-23A35A6624F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F5-44E9-8DE6-23A35A6624F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F5-44E9-8DE6-23A35A6624F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F5-44E9-8DE6-23A35A66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'1295 Deflotte'!$B$5:$B$9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'1295 Deflotte'!$C$5:$C$9</c:f>
              <c:numCache>
                <c:formatCode>General</c:formatCode>
                <c:ptCount val="5"/>
                <c:pt idx="0">
                  <c:v>0.62771674463220473</c:v>
                </c:pt>
                <c:pt idx="1">
                  <c:v>0.86281456499868003</c:v>
                </c:pt>
                <c:pt idx="2">
                  <c:v>1</c:v>
                </c:pt>
                <c:pt idx="3">
                  <c:v>1.0444792600917039</c:v>
                </c:pt>
                <c:pt idx="4">
                  <c:v>1.034024551200013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A4-43C5-B547-B63EC103E73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A4-43C5-B547-B63EC103E73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A4-43C5-B547-B63EC103E73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'1295 Deflotte'!$B$6:$B$9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'1295 Deflotte'!$BT$96:$BT$99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5A4-43C5-B547-B63EC103E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CC-4520-9146-CBC0EEED3E0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CC-4520-9146-CBC0EEED3E0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CC-4520-9146-CBC0EEED3E0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CC-4520-9146-CBC0EEED3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1F-44A7-8C33-D895175CAB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1F-44A7-8C33-D895175CAB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1F-44A7-8C33-D895175CAB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1F-44A7-8C33-D895175CA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75-4387-BBC2-59BEFDB902B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75-4387-BBC2-59BEFDB902B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75-4387-BBC2-59BEFDB902B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375-4387-BBC2-59BEFDB90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70-4E2C-B723-233723C5B81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70-4E2C-B723-233723C5B81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70-4E2C-B723-233723C5B81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70-4E2C-B723-233723C5B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D1-4993-B94D-E12FB35AB5E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D1-4993-B94D-E12FB35AB5E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D1-4993-B94D-E12FB35AB5E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D1-4993-B94D-E12FB35A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8A-41D7-83E4-1CEB151EDC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8A-41D7-83E4-1CEB151EDC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8A-41D7-83E4-1CEB151EDC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8A-41D7-83E4-1CEB151E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6D-442E-A226-BB6F59378CB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6D-442E-A226-BB6F59378CB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A6D-442E-A226-BB6F59378CB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A6D-442E-A226-BB6F59378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2D-4576-9BF1-ED094B9D3EB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2D-4576-9BF1-ED094B9D3EB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2D-4576-9BF1-ED094B9D3EB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2D-4576-9BF1-ED094B9D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AE-491E-AA70-8FF3042D1FA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AE-491E-AA70-8FF3042D1FA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AE-491E-AA70-8FF3042D1FA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AE-491E-AA70-8FF3042D1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68-40D0-BCE7-0DCA1D6669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68-40D0-BCE7-0DCA1D6669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68-40D0-BCE7-0DCA1D6669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68-40D0-BCE7-0DCA1D666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D6-4383-88AD-BA7805FDDCE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D6-4383-88AD-BA7805FDDCE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D6-4383-88AD-BA7805FDDCE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D6-4383-88AD-BA7805FDD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50-4803-8E0C-0CD22B70B11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50-4803-8E0C-0CD22B70B11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50-4803-8E0C-0CD22B70B11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50-4803-8E0C-0CD22B70B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FB-4A81-84B8-5FAA1A32BB6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FB-4A81-84B8-5FAA1A32BB6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FB-4A81-84B8-5FAA1A32BB6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FB-4A81-84B8-5FAA1A32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E6-432B-A510-D8EB64F53FE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E6-432B-A510-D8EB64F53FE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E6-432B-A510-D8EB64F53FE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E6-432B-A510-D8EB64F53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82-4C74-8FBD-0463027DBCE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82-4C74-8FBD-0463027DBCE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82-4C74-8FBD-0463027DBCE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82-4C74-8FBD-0463027D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07-4D25-9525-1E9B88C048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07-4D25-9525-1E9B88C048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07-4D25-9525-1E9B88C048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07-4D25-9525-1E9B88C0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79-47A4-82C4-0275F370423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79-47A4-82C4-0275F370423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79-47A4-82C4-0275F370423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79-47A4-82C4-0275F3704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50-442C-B223-D0632C4186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50-442C-B223-D0632C4186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50-442C-B223-D0632C4186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50-442C-B223-D0632C418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55-41F3-88A1-2B46F66C595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55-41F3-88A1-2B46F66C595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55-41F3-88A1-2B46F66C595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55-41F3-88A1-2B46F66C5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9-436F-848E-B50259AE0F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99-436F-848E-B50259AE0F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99-436F-848E-B50259AE0F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99-436F-848E-B50259AE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9-4462-9676-EA469C5D13B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59-4462-9676-EA469C5D13B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59-4462-9676-EA469C5D13B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59-4462-9676-EA469C5D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90-4B13-83A7-0AC3714F1F3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90-4B13-83A7-0AC3714F1F3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90-4B13-83A7-0AC3714F1F3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90-4B13-83A7-0AC3714F1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43-4799-8D0C-D10B62DB394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43-4799-8D0C-D10B62DB394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43-4799-8D0C-D10B62DB394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43-4799-8D0C-D10B62DB3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B6-4EF9-82EA-BDB1947573B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B6-4EF9-82EA-BDB1947573B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B6-4EF9-82EA-BDB1947573B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B6-4EF9-82EA-BDB194757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76-4EDE-8F30-F396AA94F95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76-4EDE-8F30-F396AA94F95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76-4EDE-8F30-F396AA94F95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76-4EDE-8F30-F396AA94F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4E-499C-A449-D30B2854440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4E-499C-A449-D30B2854440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4E-499C-A449-D30B2854440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4E-499C-A449-D30B28544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9C-4A75-9D65-972B1DA8258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9C-4A75-9D65-972B1DA8258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9C-4A75-9D65-972B1DA8258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9C-4A75-9D65-972B1DA8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F2-4BA1-B494-F0F5B934562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F2-4BA1-B494-F0F5B934562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F2-4BA1-B494-F0F5B934562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F2-4BA1-B494-F0F5B934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FC-4F4C-B38A-0BDC749E71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FC-4F4C-B38A-0BDC749E71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FC-4F4C-B38A-0BDC749E71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FC-4F4C-B38A-0BDC749E7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A-4587-80D7-2EB2FF682A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6A-4587-80D7-2EB2FF682A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6A-4587-80D7-2EB2FF682A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6A-4587-80D7-2EB2FF682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C0-4866-9501-3253C05497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C0-4866-9501-3253C05497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C0-4866-9501-3253C05497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C0-4866-9501-3253C0549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C6-4E25-9886-3E3FF7E7A2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C6-4E25-9886-3E3FF7E7A2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C6-4E25-9886-3E3FF7E7A2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C6-4E25-9886-3E3FF7E7A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6B-4DB1-9C58-991E2590F0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6B-4DB1-9C58-991E2590F0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6B-4DB1-9C58-991E2590F0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6B-4DB1-9C58-991E2590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84-4107-96C5-AC99CFD5D86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84-4107-96C5-AC99CFD5D86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84-4107-96C5-AC99CFD5D86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84-4107-96C5-AC99CFD5D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40-4DF7-A19C-F25F2E0683D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40-4DF7-A19C-F25F2E0683D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40-4DF7-A19C-F25F2E0683D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40-4DF7-A19C-F25F2E06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EB-47E8-880A-E8072555E01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EB-47E8-880A-E8072555E01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EB-47E8-880A-E8072555E01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EB-47E8-880A-E8072555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E1-445C-BC8A-1270EC33254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E1-445C-BC8A-1270EC33254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E1-445C-BC8A-1270EC33254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E1-445C-BC8A-1270EC33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66-4833-9B0D-039B81C1293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66-4833-9B0D-039B81C1293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66-4833-9B0D-039B81C1293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066-4833-9B0D-039B81C12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7C-461E-A407-83FFB84B36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7C-461E-A407-83FFB84B36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7C-461E-A407-83FFB84B36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7C-461E-A407-83FFB84B3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E8-4DDF-8201-CB2B7A17CA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8E8-4DDF-8201-CB2B7A17CA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8E8-4DDF-8201-CB2B7A17CA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8E8-4DDF-8201-CB2B7A17C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33-4C71-B013-95259F20D7D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33-4C71-B013-95259F20D7D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33-4C71-B013-95259F20D7D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333-4C71-B013-95259F20D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77-42AF-9A37-12E2C42DF3C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77-42AF-9A37-12E2C42DF3C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77-42AF-9A37-12E2C42DF3C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D77-42AF-9A37-12E2C42DF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70-4E57-8AA6-AEF224BCA81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70-4E57-8AA6-AEF224BCA81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70-4E57-8AA6-AEF224BCA81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70-4E57-8AA6-AEF224BCA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67-4AA7-9835-164C9F1B52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67-4AA7-9835-164C9F1B52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67-4AA7-9835-164C9F1B52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67-4AA7-9835-164C9F1B5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73-42B2-BB3D-2C3CF281A6C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73-42B2-BB3D-2C3CF281A6C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73-42B2-BB3D-2C3CF281A6C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73-42B2-BB3D-2C3CF281A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17-441F-A3B7-A5485BCB9D9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17-441F-A3B7-A5485BCB9D9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17-441F-A3B7-A5485BCB9D9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17-441F-A3B7-A5485BCB9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8-409D-A6D9-FB97A7A5E31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8-409D-A6D9-FB97A7A5E31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8-409D-A6D9-FB97A7A5E31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8-409D-A6D9-FB97A7A5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88-40DC-884F-B43F59557A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88-40DC-884F-B43F59557A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88-40DC-884F-B43F59557A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88-40DC-884F-B43F59557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45-4075-8CAB-CFF211E491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5-4075-8CAB-CFF211E491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5-4075-8CAB-CFF211E491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45-4075-8CAB-CFF211E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C-4E99-AFE8-CF647E5F53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C-4E99-AFE8-CF647E5F53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EC-4E99-AFE8-CF647E5F53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EC-4E99-AFE8-CF647E5F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BE-40CC-840A-6482254AA8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BE-40CC-840A-6482254AA8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BE-40CC-840A-6482254AA8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BE-40CC-840A-6482254A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6-4099-A0C7-F0279DC92D0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B6-4099-A0C7-F0279DC92D0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6-4099-A0C7-F0279DC92D0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B6-4099-A0C7-F0279DC9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8-47D6-809C-9BD2E1B6CF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A8-47D6-809C-9BD2E1B6CF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8-47D6-809C-9BD2E1B6CF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8-47D6-809C-9BD2E1B6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CC-4C26-8A86-5A148D72DCD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CC-4C26-8A86-5A148D72DCD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CC-4C26-8A86-5A148D72DCD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CC-4C26-8A86-5A148D72D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B2-4DD1-A52E-E0269930F0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B2-4DD1-A52E-E0269930F0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B2-4DD1-A52E-E0269930F0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B2-4DD1-A52E-E0269930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79-460A-A6F7-9CA99C9552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79-460A-A6F7-9CA99C9552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79-460A-A6F7-9CA99C9552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79-460A-A6F7-9CA99C95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9-4A04-8D5D-C5BD3D281CE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9-4A04-8D5D-C5BD3D281CE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9-4A04-8D5D-C5BD3D281CE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19-4A04-8D5D-C5BD3D2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0A-475C-9B33-50B1B37056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0A-475C-9B33-50B1B37056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0A-475C-9B33-50B1B37056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0A-475C-9B33-50B1B370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3-421A-AE61-875E3AC7D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43-421A-AE61-875E3AC7D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43-421A-AE61-875E3AC7D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43-421A-AE61-875E3AC7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B-4729-A1AA-F5CAA6DF686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B-4729-A1AA-F5CAA6DF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'1268 Libya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'1268 Libya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17B-4729-A1AA-F5CAA6DF686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'1268 Libya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'1268 Libya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7B-4729-A1AA-F5CAA6DF6865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E-4A88-907D-2C38D7F7EE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6E-4A88-907D-2C38D7F7EE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6E-4A88-907D-2C38D7F7EE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6E-4A88-907D-2C38D7F7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9-4A3F-A870-5B78D287D5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39-4A3F-A870-5B78D287D5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9-4A3F-A870-5B78D287D5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39-4A3F-A870-5B78D287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2-44D2-8C14-2F6096A8B1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2-44D2-8C14-2F6096A8B1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2-44D2-8C14-2F6096A8B1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2-44D2-8C14-2F6096A8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70-4C2C-AD71-EB0F9C0523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70-4C2C-AD71-EB0F9C0523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70-4C2C-AD71-EB0F9C0523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70-4C2C-AD71-EB0F9C05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8-46FF-B6F9-273615EB8F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8-46FF-B6F9-273615EB8F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8-46FF-B6F9-273615EB8F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8-46FF-B6F9-273615EB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1-4C53-88D6-3F366A456D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1-4C53-88D6-3F366A456D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91-4C53-88D6-3F366A456D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91-4C53-88D6-3F366A45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3-4478-834E-BADC4EF1EF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73-4478-834E-BADC4EF1EF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73-4478-834E-BADC4EF1EF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73-4478-834E-BADC4EF1E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72-4410-9BD1-DBA88110D78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72-4410-9BD1-DBA88110D78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72-4410-9BD1-DBA88110D78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72-4410-9BD1-DBA8811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13-4B6A-9BE2-6DD554275FC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13-4B6A-9BE2-6DD554275FC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13-4B6A-9BE2-6DD554275FC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13-4B6A-9BE2-6DD554275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D-4EF8-BFAC-870F84297F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D-4EF8-BFAC-870F84297F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CD-4EF8-BFAC-870F84297F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CD-4EF8-BFAC-870F84297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E-4561-8ADE-7B3D576A2D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E-4561-8ADE-7B3D576A2D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E-4561-8ADE-7B3D576A2D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E-4561-8ADE-7B3D576A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2-4651-8736-7BD464ECD6F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02-4651-8736-7BD464ECD6F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02-4651-8736-7BD464ECD6F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02-4651-8736-7BD464EC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5-4866-B13D-43430815BA7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35-4866-B13D-43430815BA7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35-4866-B13D-43430815BA7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35-4866-B13D-43430815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93-40E5-90F9-FA0682AED83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93-40E5-90F9-FA0682AED83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93-40E5-90F9-FA0682AED83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93-40E5-90F9-FA0682AE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A-4EAD-BAC7-55589D43DA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A-4EAD-BAC7-55589D43DA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A-4EAD-BAC7-55589D43DA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A-4EAD-BAC7-55589D43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3-4133-8D5F-8FE4FF1FC7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3-4133-8D5F-8FE4FF1FC7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63-4133-8D5F-8FE4FF1FC7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63-4133-8D5F-8FE4FF1F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0-474A-B0CF-7029917AE2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80-474A-B0CF-7029917AE2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80-474A-B0CF-7029917AE2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80-474A-B0CF-7029917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5-48B3-AFBA-C0DC30A029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5-48B3-AFBA-C0DC30A029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5-48B3-AFBA-C0DC30A029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5-48B3-AFBA-C0DC30A0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C-4B1C-AF09-FC15D9E14B7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C-4B1C-AF09-FC15D9E14B7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8C-4B1C-AF09-FC15D9E14B7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C-4B1C-AF09-FC15D9E14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'1235 Schorria'!$B$5:$B$9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'1235 Schorria'!$C$5:$C$9</c:f>
              <c:numCache>
                <c:formatCode>General</c:formatCode>
                <c:ptCount val="5"/>
                <c:pt idx="0">
                  <c:v>0.63110484474153694</c:v>
                </c:pt>
                <c:pt idx="1">
                  <c:v>0.81208717624251248</c:v>
                </c:pt>
                <c:pt idx="2">
                  <c:v>1</c:v>
                </c:pt>
                <c:pt idx="3">
                  <c:v>1.1034115182172382</c:v>
                </c:pt>
                <c:pt idx="4">
                  <c:v>1.2014478010333702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6A-4BDA-B79C-032EB7594EC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6A-4BDA-B79C-032EB7594EC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6A-4BDA-B79C-032EB7594EC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'1235 Schorria'!$B$6:$B$9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'1235 Schorria'!$H$78:$H$81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6A-4BDA-B79C-032EB759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6-44AE-9662-3903DCB44E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6-44AE-9662-3903DCB44E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6-44AE-9662-3903DCB44E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6-44AE-9662-3903DCB4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3E-4768-9F6A-16034FC992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3E-4768-9F6A-16034FC992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3E-4768-9F6A-16034FC992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3E-4768-9F6A-16034FC9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E2-4D44-ABBD-D9F41F8DA2C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E2-4D44-ABBD-D9F41F8DA2C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E2-4D44-ABBD-D9F41F8DA2C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E2-4D44-ABBD-D9F41F8D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4F-4713-8E21-E00B8488CA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F-4713-8E21-E00B8488CA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4F-4713-8E21-E00B8488CA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4F-4713-8E21-E00B8488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8-4EFC-B6C6-F9910DA330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8-4EFC-B6C6-F9910DA330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8-4EFC-B6C6-F9910DA330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8-4EFC-B6C6-F9910DA3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E-4062-9A39-344E5B94258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2E-4062-9A39-344E5B94258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2E-4062-9A39-344E5B94258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2E-4062-9A39-344E5B94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1-4D84-B9EE-FCB99287442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1-4D84-B9EE-FCB99287442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D1-4D84-B9EE-FCB99287442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D1-4D84-B9EE-FCB99287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8C-42B1-9054-9CA82B6CAC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8C-42B1-9054-9CA82B6CAC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8C-42B1-9054-9CA82B6CAC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8C-42B1-9054-9CA82B6C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60-4DEB-B579-2CD2CB79E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60-4DEB-B579-2CD2CB79E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60-4DEB-B579-2CD2CB79E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60-4DEB-B579-2CD2CB79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'1268 Libya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'1268 Libya '!$C$5:$C$9</c:f>
              <c:numCache>
                <c:formatCode>0.00</c:formatCode>
                <c:ptCount val="5"/>
                <c:pt idx="0">
                  <c:v>0.62223791188016975</c:v>
                </c:pt>
                <c:pt idx="1">
                  <c:v>0.88960674716407928</c:v>
                </c:pt>
                <c:pt idx="2">
                  <c:v>1</c:v>
                </c:pt>
                <c:pt idx="3">
                  <c:v>1.0228505459508359</c:v>
                </c:pt>
                <c:pt idx="4">
                  <c:v>1.012615096060034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1-4102-BE4D-F881770C15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1-4102-BE4D-F881770C15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1-4102-BE4D-F881770C15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'1268 Libya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'1268 Libya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1-4102-BE4D-F881770C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9" Type="http://schemas.openxmlformats.org/officeDocument/2006/relationships/chart" Target="../charts/chart98.xml"/><Relationship Id="rId21" Type="http://schemas.openxmlformats.org/officeDocument/2006/relationships/chart" Target="../charts/chart80.xml"/><Relationship Id="rId34" Type="http://schemas.openxmlformats.org/officeDocument/2006/relationships/chart" Target="../charts/chart93.xml"/><Relationship Id="rId42" Type="http://schemas.openxmlformats.org/officeDocument/2006/relationships/chart" Target="../charts/chart101.xml"/><Relationship Id="rId47" Type="http://schemas.openxmlformats.org/officeDocument/2006/relationships/chart" Target="../charts/chart106.xml"/><Relationship Id="rId50" Type="http://schemas.openxmlformats.org/officeDocument/2006/relationships/chart" Target="../charts/chart109.xml"/><Relationship Id="rId55" Type="http://schemas.openxmlformats.org/officeDocument/2006/relationships/chart" Target="../charts/chart114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33" Type="http://schemas.openxmlformats.org/officeDocument/2006/relationships/chart" Target="../charts/chart92.xml"/><Relationship Id="rId38" Type="http://schemas.openxmlformats.org/officeDocument/2006/relationships/chart" Target="../charts/chart97.xml"/><Relationship Id="rId46" Type="http://schemas.openxmlformats.org/officeDocument/2006/relationships/chart" Target="../charts/chart105.xml"/><Relationship Id="rId59" Type="http://schemas.openxmlformats.org/officeDocument/2006/relationships/chart" Target="../charts/chart118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41" Type="http://schemas.openxmlformats.org/officeDocument/2006/relationships/chart" Target="../charts/chart100.xml"/><Relationship Id="rId54" Type="http://schemas.openxmlformats.org/officeDocument/2006/relationships/chart" Target="../charts/chart113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32" Type="http://schemas.openxmlformats.org/officeDocument/2006/relationships/chart" Target="../charts/chart91.xml"/><Relationship Id="rId37" Type="http://schemas.openxmlformats.org/officeDocument/2006/relationships/chart" Target="../charts/chart96.xml"/><Relationship Id="rId40" Type="http://schemas.openxmlformats.org/officeDocument/2006/relationships/chart" Target="../charts/chart99.xml"/><Relationship Id="rId45" Type="http://schemas.openxmlformats.org/officeDocument/2006/relationships/chart" Target="../charts/chart104.xml"/><Relationship Id="rId53" Type="http://schemas.openxmlformats.org/officeDocument/2006/relationships/chart" Target="../charts/chart112.xml"/><Relationship Id="rId58" Type="http://schemas.openxmlformats.org/officeDocument/2006/relationships/chart" Target="../charts/chart117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36" Type="http://schemas.openxmlformats.org/officeDocument/2006/relationships/chart" Target="../charts/chart95.xml"/><Relationship Id="rId49" Type="http://schemas.openxmlformats.org/officeDocument/2006/relationships/chart" Target="../charts/chart108.xml"/><Relationship Id="rId57" Type="http://schemas.openxmlformats.org/officeDocument/2006/relationships/chart" Target="../charts/chart116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31" Type="http://schemas.openxmlformats.org/officeDocument/2006/relationships/chart" Target="../charts/chart90.xml"/><Relationship Id="rId44" Type="http://schemas.openxmlformats.org/officeDocument/2006/relationships/chart" Target="../charts/chart103.xml"/><Relationship Id="rId52" Type="http://schemas.openxmlformats.org/officeDocument/2006/relationships/chart" Target="../charts/chart111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Relationship Id="rId35" Type="http://schemas.openxmlformats.org/officeDocument/2006/relationships/chart" Target="../charts/chart94.xml"/><Relationship Id="rId43" Type="http://schemas.openxmlformats.org/officeDocument/2006/relationships/chart" Target="../charts/chart102.xml"/><Relationship Id="rId48" Type="http://schemas.openxmlformats.org/officeDocument/2006/relationships/chart" Target="../charts/chart107.xml"/><Relationship Id="rId56" Type="http://schemas.openxmlformats.org/officeDocument/2006/relationships/chart" Target="../charts/chart115.xml"/><Relationship Id="rId8" Type="http://schemas.openxmlformats.org/officeDocument/2006/relationships/chart" Target="../charts/chart67.xml"/><Relationship Id="rId51" Type="http://schemas.openxmlformats.org/officeDocument/2006/relationships/chart" Target="../charts/chart110.xml"/><Relationship Id="rId3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1.xml"/><Relationship Id="rId18" Type="http://schemas.openxmlformats.org/officeDocument/2006/relationships/chart" Target="../charts/chart136.xml"/><Relationship Id="rId26" Type="http://schemas.openxmlformats.org/officeDocument/2006/relationships/chart" Target="../charts/chart144.xml"/><Relationship Id="rId39" Type="http://schemas.openxmlformats.org/officeDocument/2006/relationships/chart" Target="../charts/chart157.xml"/><Relationship Id="rId21" Type="http://schemas.openxmlformats.org/officeDocument/2006/relationships/chart" Target="../charts/chart139.xml"/><Relationship Id="rId34" Type="http://schemas.openxmlformats.org/officeDocument/2006/relationships/chart" Target="../charts/chart152.xml"/><Relationship Id="rId42" Type="http://schemas.openxmlformats.org/officeDocument/2006/relationships/chart" Target="../charts/chart160.xml"/><Relationship Id="rId47" Type="http://schemas.openxmlformats.org/officeDocument/2006/relationships/chart" Target="../charts/chart165.xml"/><Relationship Id="rId50" Type="http://schemas.openxmlformats.org/officeDocument/2006/relationships/chart" Target="../charts/chart168.xml"/><Relationship Id="rId55" Type="http://schemas.openxmlformats.org/officeDocument/2006/relationships/chart" Target="../charts/chart173.xml"/><Relationship Id="rId7" Type="http://schemas.openxmlformats.org/officeDocument/2006/relationships/chart" Target="../charts/chart125.xml"/><Relationship Id="rId12" Type="http://schemas.openxmlformats.org/officeDocument/2006/relationships/chart" Target="../charts/chart130.xml"/><Relationship Id="rId17" Type="http://schemas.openxmlformats.org/officeDocument/2006/relationships/chart" Target="../charts/chart135.xml"/><Relationship Id="rId25" Type="http://schemas.openxmlformats.org/officeDocument/2006/relationships/chart" Target="../charts/chart143.xml"/><Relationship Id="rId33" Type="http://schemas.openxmlformats.org/officeDocument/2006/relationships/chart" Target="../charts/chart151.xml"/><Relationship Id="rId38" Type="http://schemas.openxmlformats.org/officeDocument/2006/relationships/chart" Target="../charts/chart156.xml"/><Relationship Id="rId46" Type="http://schemas.openxmlformats.org/officeDocument/2006/relationships/chart" Target="../charts/chart164.xml"/><Relationship Id="rId59" Type="http://schemas.openxmlformats.org/officeDocument/2006/relationships/chart" Target="../charts/chart177.xml"/><Relationship Id="rId2" Type="http://schemas.openxmlformats.org/officeDocument/2006/relationships/chart" Target="../charts/chart120.xml"/><Relationship Id="rId16" Type="http://schemas.openxmlformats.org/officeDocument/2006/relationships/chart" Target="../charts/chart134.xml"/><Relationship Id="rId20" Type="http://schemas.openxmlformats.org/officeDocument/2006/relationships/chart" Target="../charts/chart138.xml"/><Relationship Id="rId29" Type="http://schemas.openxmlformats.org/officeDocument/2006/relationships/chart" Target="../charts/chart147.xml"/><Relationship Id="rId41" Type="http://schemas.openxmlformats.org/officeDocument/2006/relationships/chart" Target="../charts/chart159.xml"/><Relationship Id="rId54" Type="http://schemas.openxmlformats.org/officeDocument/2006/relationships/chart" Target="../charts/chart172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1" Type="http://schemas.openxmlformats.org/officeDocument/2006/relationships/chart" Target="../charts/chart129.xml"/><Relationship Id="rId24" Type="http://schemas.openxmlformats.org/officeDocument/2006/relationships/chart" Target="../charts/chart142.xml"/><Relationship Id="rId32" Type="http://schemas.openxmlformats.org/officeDocument/2006/relationships/chart" Target="../charts/chart150.xml"/><Relationship Id="rId37" Type="http://schemas.openxmlformats.org/officeDocument/2006/relationships/chart" Target="../charts/chart155.xml"/><Relationship Id="rId40" Type="http://schemas.openxmlformats.org/officeDocument/2006/relationships/chart" Target="../charts/chart158.xml"/><Relationship Id="rId45" Type="http://schemas.openxmlformats.org/officeDocument/2006/relationships/chart" Target="../charts/chart163.xml"/><Relationship Id="rId53" Type="http://schemas.openxmlformats.org/officeDocument/2006/relationships/chart" Target="../charts/chart171.xml"/><Relationship Id="rId58" Type="http://schemas.openxmlformats.org/officeDocument/2006/relationships/chart" Target="../charts/chart176.xml"/><Relationship Id="rId5" Type="http://schemas.openxmlformats.org/officeDocument/2006/relationships/chart" Target="../charts/chart123.xml"/><Relationship Id="rId15" Type="http://schemas.openxmlformats.org/officeDocument/2006/relationships/chart" Target="../charts/chart133.xml"/><Relationship Id="rId23" Type="http://schemas.openxmlformats.org/officeDocument/2006/relationships/chart" Target="../charts/chart141.xml"/><Relationship Id="rId28" Type="http://schemas.openxmlformats.org/officeDocument/2006/relationships/chart" Target="../charts/chart146.xml"/><Relationship Id="rId36" Type="http://schemas.openxmlformats.org/officeDocument/2006/relationships/chart" Target="../charts/chart154.xml"/><Relationship Id="rId49" Type="http://schemas.openxmlformats.org/officeDocument/2006/relationships/chart" Target="../charts/chart167.xml"/><Relationship Id="rId57" Type="http://schemas.openxmlformats.org/officeDocument/2006/relationships/chart" Target="../charts/chart175.xml"/><Relationship Id="rId10" Type="http://schemas.openxmlformats.org/officeDocument/2006/relationships/chart" Target="../charts/chart128.xml"/><Relationship Id="rId19" Type="http://schemas.openxmlformats.org/officeDocument/2006/relationships/chart" Target="../charts/chart137.xml"/><Relationship Id="rId31" Type="http://schemas.openxmlformats.org/officeDocument/2006/relationships/chart" Target="../charts/chart149.xml"/><Relationship Id="rId44" Type="http://schemas.openxmlformats.org/officeDocument/2006/relationships/chart" Target="../charts/chart162.xml"/><Relationship Id="rId52" Type="http://schemas.openxmlformats.org/officeDocument/2006/relationships/chart" Target="../charts/chart170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Relationship Id="rId14" Type="http://schemas.openxmlformats.org/officeDocument/2006/relationships/chart" Target="../charts/chart132.xml"/><Relationship Id="rId22" Type="http://schemas.openxmlformats.org/officeDocument/2006/relationships/chart" Target="../charts/chart140.xml"/><Relationship Id="rId27" Type="http://schemas.openxmlformats.org/officeDocument/2006/relationships/chart" Target="../charts/chart145.xml"/><Relationship Id="rId30" Type="http://schemas.openxmlformats.org/officeDocument/2006/relationships/chart" Target="../charts/chart148.xml"/><Relationship Id="rId35" Type="http://schemas.openxmlformats.org/officeDocument/2006/relationships/chart" Target="../charts/chart153.xml"/><Relationship Id="rId43" Type="http://schemas.openxmlformats.org/officeDocument/2006/relationships/chart" Target="../charts/chart161.xml"/><Relationship Id="rId48" Type="http://schemas.openxmlformats.org/officeDocument/2006/relationships/chart" Target="../charts/chart166.xml"/><Relationship Id="rId56" Type="http://schemas.openxmlformats.org/officeDocument/2006/relationships/chart" Target="../charts/chart174.xml"/><Relationship Id="rId8" Type="http://schemas.openxmlformats.org/officeDocument/2006/relationships/chart" Target="../charts/chart126.xml"/><Relationship Id="rId51" Type="http://schemas.openxmlformats.org/officeDocument/2006/relationships/chart" Target="../charts/chart169.xml"/><Relationship Id="rId3" Type="http://schemas.openxmlformats.org/officeDocument/2006/relationships/chart" Target="../charts/chart1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AEF4011-F195-463E-830D-11465B342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6A9CF2B-81FF-4B33-B498-0E6625E14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632772CB-B04E-4897-823E-58FB083D7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CF84923C-E232-40FB-A834-01233EA94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1417CF9C-40EA-4E77-8BA8-125CCEB5C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7331BE3-9DE9-43A4-96A5-B01FE9854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2AA04B3E-799D-4A63-9E6C-27C8B4D35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DFC8F28F-1691-489A-B3AC-F73828E0F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69A7277-52F1-4B3D-9FC1-B18E20A24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2D83F8CD-1F06-4FB7-9049-24A0B1FB6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A5E62FB8-01D9-4769-A75C-53A211B6F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2EAE6B60-A82C-4E85-B36E-BEE9C9E63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CF0A8E52-B5F3-4F38-BF63-43AEFBA25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E856ABA3-3005-4152-9A7D-ECB5D3226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8EFDCB8A-8A1B-465D-9CE7-98B732CF6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D63F34D2-B39C-417F-B6C8-7FCF62F54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FEA26A89-ED01-4AE1-A8E8-CB3FF30E7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9DD34FC0-649D-4CD7-AB85-C5A7D9586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D5C5DA4E-9EB9-4DC6-A45F-1F27D2771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441241D9-A379-415C-BBAA-1904D6AA2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73D00B65-44B8-4EB8-BE5F-B323BFFDA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F203CCC2-B7EB-47C2-8ED8-110EE5083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E69037A6-5FC1-4FC6-A93A-C5065BD0F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DB70F4C0-ED52-4270-99D3-B8C3699DF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4C4C168B-043C-493C-8C5E-404393C43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CF26CFEC-CE8F-42E5-9036-351562F45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02B8C890-FF40-404A-B92D-2C28B5F7E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94349D91-FEF3-4D7C-87A4-9A844588A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737E77C2-345C-402F-8DD4-D8FE9ACAC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95B2168F-1706-4002-B5E8-233BC0612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B709391C-EB60-4615-A23B-D178B9164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8B843DF-539A-4634-BE14-11200F4E8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D90AC71B-1AD9-4976-A176-FEBE8DBBF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DB195DE5-6E17-4B2D-BA06-9EA915463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F5B38AE-33E9-418E-9BCE-CFA273B99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53F33E7C-55D3-40AE-8C17-5D3657D1A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103AE265-B780-4252-AD0D-97E24650E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092D576-494F-4DDA-9BA2-9342DAD32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D4EB9D46-1B7C-4AE9-868D-4F5F040B9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EB5A0122-FA81-462D-9899-8A655F4D3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F74AE04C-4739-4552-8052-DFA64C4F0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88FE4C7E-CBC8-43BE-A7BA-366E2DF46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9BE0DD77-7501-4099-AAA2-A8048FDCB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23A3C660-AA48-44DE-8EE2-EBEAE9BAA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64E5D49-79AF-459D-A023-743ADB165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B71C42A8-8081-4C28-B88C-F66B98F3B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E4CCA72B-296A-410B-B948-26817F1E6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A01745AF-71F7-4CC4-ACB3-341EB95B5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851ABB76-A6FE-4CA1-8C2E-78D3E24DB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CB19FD8-7903-4C59-BFD5-72528910F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C1200E90-BE6B-47F2-96EB-2A2A36A34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F8E1306B-A5E8-4432-8DCB-63E4897C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7F5B06EA-5964-44D5-94FE-3F7D8B3A7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BB6086B5-CF41-41E9-B725-B03B18891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457A4D1B-5870-4F78-BE2F-D9B3C85E3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1447B0B2-6E66-4025-BDC8-8211C79A1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AAD5646F-C65E-45D1-B2F6-17985A091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8CB25A09-9C2E-42B0-B79F-15ABF2AF9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A8466453-8F1B-4D28-9164-559EAB94B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42BFCF-6F45-493D-BBB3-8A04BE30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318F541-5A24-44BC-A2F7-63A138CF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CA5EC9E-5F38-4CA1-B2F1-82AE68FC9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F5EF148-EDC0-4AAE-83F4-6C6AFDB2D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B58A9BF-8D12-4E07-A9BB-FC9A10D8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F5D4805F-D790-4C87-922D-0D613917B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A34ED17-0A2E-4E27-9EDD-56D10B58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BB1E6B-B379-46E2-9C37-545F370D8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32E9590-7345-42F4-80F8-5F25CA03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BB6FEDA4-FBB8-4722-AD9E-14A578B8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A5BAFF06-E752-4458-95B3-BA199EE7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7897661-7A8F-474F-89A8-FF7226BCA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AECA2DB5-EE48-4B7E-866D-E0A46C71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705BD25E-11AC-430A-8ACD-8A2A036BE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824FE8F-E4C2-498C-8FC1-92DE54E69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30270805-6CBF-4873-9183-474E2BF34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79616AF-0305-4380-A2E2-40AF8541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61B9826E-0F9B-4F57-8537-1F80EB45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4ABC3845-0F25-487F-9326-C3D118CE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9AB61791-D5B7-452F-9B46-D63306E58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8854A7E7-AA2F-4B48-B803-4C2A162A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D10DC626-8FFE-4958-B924-2D4D6A778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114961D-454B-4D16-9B0C-6DA2B2B9E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25CA80BC-B233-424A-B1C1-FD67585E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9BA27E88-CCBE-460B-9868-B0614FE2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64708FFC-5F96-4F12-9A1A-B7EFC6E6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44BD1165-14EB-4A4A-9BCC-1B2974611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14D69444-5AEA-45C2-B286-5C658E21D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F2EC0371-5D9D-4AE7-A564-8C70E575D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E87E8B5E-1DDD-4C17-B334-95BE11995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8E48C94-068B-40D2-B1EF-628A4E6B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169E40B-A8D1-414D-9B2D-DAA0FD0BF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3B692B87-CEDD-4AAF-B82A-833682FBA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636797FC-A896-4B9D-82C7-A29A663A8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33B5E96-87EF-42B7-87B8-DC13A3D28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63F6F310-1CD7-4DE2-A2DE-65159E341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2314B45F-C901-4E9F-B098-752E5F7D0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2197FFF-87DF-439E-A043-04FEE4BF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C8509A0E-99AD-4C31-9385-88934229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9E70A12B-2B81-4974-8D4B-4014D179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5E6C17E3-CA52-4AAB-A890-C6B4C5AF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F31F6F-E36B-432E-B44E-CE6B78BE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58D1AD86-C08E-4D48-BBB5-BD4BAB92B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8C3510A-FF02-4C56-AF89-8C5BD9B4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3BFA92D-531B-4F98-9E17-C6F2F29BE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2737023-2288-4817-9704-3332D026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E13A2928-9F50-4052-A234-F1BDEE73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49215040-7AD0-4EF2-B440-5A743B269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3692C4F-0354-4F55-8E36-B43C5B09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421D300-E2B9-456F-947F-F653BD832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3EEC7F89-0478-4DB7-8806-E5ADC7A7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8FE5846F-7FB7-4357-9773-DF5028E8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B66DE1F-326E-4DD4-894A-9D684065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3F5CE25F-B2BE-4222-BEBC-55B01900C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2854507A-9C78-4ED5-ADFE-7AB1756B5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6D43558D-02CC-44DD-A232-7959085E6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7A78B3BA-C284-46C7-9221-8DB092C27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C67901D-E3ED-4202-9151-5B04CDBE2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BC3FFB3B-B90C-41C9-A020-587694FE1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0E8D5C8-D026-4CC3-9EE8-8BB344274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E56151DF-2688-41CB-AC2E-9F33DCA7A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C17CE65-A102-490F-92E2-ADCDAEFCDE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E4925B95-CB02-403A-9246-F17A1A8A5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303353B4-7F54-49FA-8CD8-8D4E1184E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DEACD159-58B1-4F58-BBCB-D998E9B98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11A15457-AE50-4F5C-A709-80659290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D8D7D57C-39D6-4E70-A02A-EEBFE405A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9A84CCAE-D161-41E5-A818-3A5E3E979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C6060F08-F438-4D2F-81E2-29B1586EA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363B0A2F-F990-4D49-8EF8-65E4F7CE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6AF52507-37B0-4BDF-BCC6-4A8250EC0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79CAF115-93D1-4D94-BB92-1C5CBA67D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ECFE4A22-CBF8-4866-93DB-A15CB6E97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415DE402-E35F-4CB3-BFE0-9B876215E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F0C78529-0C89-463F-BCF6-1B4375669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F8393EA9-935D-44AE-BBC5-116A5FD41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C7ACB433-DF62-44C6-97A3-24BDF2C82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35801B12-12BE-4AAE-A7BE-1F9907D91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BB54DED3-931E-477F-B18D-929B36107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70506CFB-DEC0-48C2-8694-9EA2FAE84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85A43C74-D8CE-45AF-AD25-937FBC496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6BDB0683-554D-4B29-B286-38FDE9EEC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F03CA499-7CE5-4020-BFCE-F352DA82C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A22F672-6CCB-4CC2-92A9-B63406841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654DC0D4-800A-4849-BBE0-2046B4EA7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E7F5ED6F-FF54-4A73-8A51-E9E355410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8463CA28-58C0-40BB-AD3B-68089F976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3985B2CA-D8D8-4765-8673-603B93F0E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2D541BA-9F9A-4475-9762-7F0A0DA3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3D4C2436-3609-4698-8C27-5DAD70D88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B832BF7C-9057-4873-B37C-285254629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1B46B76A-F69F-410A-9136-F87F6A259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25A01170-AA26-49DF-9212-5934B2574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96C2FA58-9CD7-4EB1-94E0-A635180EF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748BB2EC-361E-415F-98C4-73DE747D3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DC6CFD68-B9EF-4379-BDE2-238CC70C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B7DB35BC-AA81-417E-BAB9-6B7D8CD79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A29E1A8E-3AF6-4406-A3CD-1FA455986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B4974453-9F8F-4040-8751-8BAB34827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9F25E1C1-34E5-4020-9462-D339DD582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C4A432D2-97EA-4959-BDD9-673368088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1C565B42-DE8A-41DF-B7BE-71B919C29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4C792189-0684-45B2-AA0D-099728509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9E8A1EE-1466-48CE-8A2A-6924DEC2F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6EFF4C8A-A039-4122-AF68-184C0F3FF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B31F2BD0-FF78-444C-A7B4-39C25E4E1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357CCE4A-9D5B-4ADE-9D75-BB5B70DBE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F057B69C-7D0E-4C2A-947A-4B7C4C0D3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FEE63094-9158-4DF5-BBD9-B21544B0A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A52018ED-AE7A-4CFB-8DCD-C5F4EDC23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4F05E71B-D17B-4170-86D4-46908989B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8E12A377-57B1-42E9-8C8C-9C73BEBB6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EAEB9A03-C29D-461A-8A39-F1F8FBDFF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BA6D6A23-7776-4B9E-B421-C9DC2E780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019768E7-3FEC-4625-B734-DDD3EFECE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A893FA5E-E353-409D-897C-A5E6453FD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2C4DBE64-E417-4F77-B5DB-DE7A556EA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171212C7-CB3A-4075-B77C-29013A1DB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1E0EB-1415-4F79-B1F0-F5A1275FEC8C}">
  <dimension ref="A1:DA877"/>
  <sheetViews>
    <sheetView workbookViewId="0">
      <selection activeCell="C23" sqref="C23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5"/>
      <c r="U1" s="23" t="s">
        <v>27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4" t="s">
        <v>1</v>
      </c>
      <c r="B3" s="25"/>
      <c r="C3" s="26"/>
      <c r="E3" s="27" t="s">
        <v>13</v>
      </c>
      <c r="F3" s="27"/>
      <c r="G3" s="27"/>
      <c r="H3" s="27"/>
      <c r="I3" s="18">
        <f>I10</f>
        <v>0</v>
      </c>
      <c r="U3" s="27" t="s">
        <v>13</v>
      </c>
      <c r="V3" s="27"/>
      <c r="W3" s="27"/>
      <c r="X3" s="27"/>
      <c r="Y3" s="18">
        <f>Y10</f>
        <v>0</v>
      </c>
    </row>
    <row r="4" spans="1:39" x14ac:dyDescent="0.3">
      <c r="A4" s="20" t="s">
        <v>55</v>
      </c>
      <c r="B4" s="21"/>
      <c r="C4" s="22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32">
        <v>0.63110484474153694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32">
        <v>0.81208717624251248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32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32">
        <v>1.1034115182172382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32">
        <v>1.2014478010333702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/>
      <c r="I11" s="18">
        <f>I10</f>
        <v>0</v>
      </c>
      <c r="Y11" s="18">
        <f>Y10</f>
        <v>0</v>
      </c>
    </row>
    <row r="12" spans="1:39" x14ac:dyDescent="0.3">
      <c r="E12" s="27" t="s">
        <v>14</v>
      </c>
      <c r="F12" s="27"/>
      <c r="G12" s="27"/>
      <c r="H12" s="27"/>
      <c r="I12" s="18">
        <f>I19</f>
        <v>0</v>
      </c>
      <c r="U12" s="27" t="s">
        <v>14</v>
      </c>
      <c r="V12" s="27"/>
      <c r="W12" s="27"/>
      <c r="X12" s="27"/>
      <c r="Y12" s="18">
        <f>Y19</f>
        <v>0</v>
      </c>
    </row>
    <row r="13" spans="1:39" x14ac:dyDescent="0.3">
      <c r="A13" s="28" t="s">
        <v>46</v>
      </c>
      <c r="B13" s="28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0</v>
      </c>
    </row>
    <row r="14" spans="1:39" x14ac:dyDescent="0.3">
      <c r="A14" t="s">
        <v>47</v>
      </c>
      <c r="B14" t="s">
        <v>56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0</v>
      </c>
    </row>
    <row r="15" spans="1:39" x14ac:dyDescent="0.3">
      <c r="A15" t="s">
        <v>48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29" t="s">
        <v>49</v>
      </c>
      <c r="B17" s="29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47</v>
      </c>
      <c r="B18" t="s">
        <v>57</v>
      </c>
      <c r="C18" t="s">
        <v>59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48</v>
      </c>
      <c r="B19" t="s">
        <v>58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30" t="s">
        <v>15</v>
      </c>
      <c r="F21" s="30"/>
      <c r="G21" s="30"/>
      <c r="H21" s="30"/>
      <c r="I21" s="18">
        <f>I28</f>
        <v>0</v>
      </c>
      <c r="U21" s="30" t="s">
        <v>15</v>
      </c>
      <c r="V21" s="30"/>
      <c r="W21" s="30"/>
      <c r="X21" s="30"/>
      <c r="Y21" s="18">
        <f>Y28</f>
        <v>0</v>
      </c>
      <c r="AK21" s="30" t="s">
        <v>28</v>
      </c>
      <c r="AL21" s="30"/>
      <c r="AM21" s="30"/>
      <c r="AN21" s="30"/>
      <c r="AO21" s="18">
        <f>AO28</f>
        <v>0</v>
      </c>
      <c r="BA21" s="30" t="s">
        <v>29</v>
      </c>
      <c r="BB21" s="30"/>
      <c r="BC21" s="30"/>
      <c r="BD21" s="30"/>
      <c r="BE21" s="18">
        <f>BE28</f>
        <v>0</v>
      </c>
      <c r="BQ21" s="30" t="s">
        <v>30</v>
      </c>
      <c r="BR21" s="30"/>
      <c r="BS21" s="30"/>
      <c r="BT21" s="30"/>
      <c r="BU21" s="18">
        <f>BU28</f>
        <v>0</v>
      </c>
      <c r="CG21" s="30" t="s">
        <v>31</v>
      </c>
      <c r="CH21" s="30"/>
      <c r="CI21" s="30"/>
      <c r="CJ21" s="30"/>
      <c r="CK21" s="18">
        <f>CK28</f>
        <v>0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0</v>
      </c>
      <c r="U22" s="9" t="s">
        <v>8</v>
      </c>
      <c r="V22" s="9" t="s">
        <v>9</v>
      </c>
      <c r="W22" s="9" t="s">
        <v>10</v>
      </c>
      <c r="Y22" s="18">
        <f>Y28</f>
        <v>0</v>
      </c>
      <c r="AK22" s="9" t="s">
        <v>8</v>
      </c>
      <c r="AL22" s="9" t="s">
        <v>9</v>
      </c>
      <c r="AM22" s="9" t="s">
        <v>10</v>
      </c>
      <c r="AO22" s="18">
        <f>AO28</f>
        <v>0</v>
      </c>
      <c r="BA22" s="9" t="s">
        <v>8</v>
      </c>
      <c r="BB22" s="9" t="s">
        <v>9</v>
      </c>
      <c r="BC22" s="9" t="s">
        <v>10</v>
      </c>
      <c r="BE22" s="18">
        <f>BE28</f>
        <v>0</v>
      </c>
      <c r="BQ22" s="9" t="s">
        <v>8</v>
      </c>
      <c r="BR22" s="9" t="s">
        <v>9</v>
      </c>
      <c r="BS22" s="9" t="s">
        <v>10</v>
      </c>
      <c r="BU22" s="18">
        <f>BU28</f>
        <v>0</v>
      </c>
      <c r="CG22" s="9" t="s">
        <v>8</v>
      </c>
      <c r="CH22" s="9" t="s">
        <v>9</v>
      </c>
      <c r="CI22" s="9" t="s">
        <v>10</v>
      </c>
      <c r="CK22" s="18">
        <f>CK28</f>
        <v>0</v>
      </c>
    </row>
    <row r="23" spans="1:89" x14ac:dyDescent="0.3">
      <c r="E23" s="10" t="s">
        <v>2</v>
      </c>
      <c r="F23" s="9"/>
      <c r="G23" s="9"/>
      <c r="H23" s="10"/>
      <c r="I23" s="18">
        <f>I28</f>
        <v>0</v>
      </c>
      <c r="U23" s="10" t="s">
        <v>2</v>
      </c>
      <c r="V23" s="9"/>
      <c r="W23" s="9"/>
      <c r="X23" s="10"/>
      <c r="Y23" s="18">
        <f>Y28</f>
        <v>0</v>
      </c>
      <c r="AK23" s="10" t="s">
        <v>2</v>
      </c>
      <c r="AL23" s="9"/>
      <c r="AM23" s="9"/>
      <c r="AN23" s="10"/>
      <c r="AO23" s="18">
        <f>AO28</f>
        <v>0</v>
      </c>
      <c r="BA23" s="10" t="s">
        <v>2</v>
      </c>
      <c r="BB23" s="9"/>
      <c r="BC23" s="9"/>
      <c r="BD23" s="10"/>
      <c r="BE23" s="18">
        <f>BE28</f>
        <v>0</v>
      </c>
      <c r="BQ23" s="10" t="s">
        <v>2</v>
      </c>
      <c r="BR23" s="9"/>
      <c r="BS23" s="9"/>
      <c r="BT23" s="10"/>
      <c r="BU23" s="18">
        <f>BU28</f>
        <v>0</v>
      </c>
      <c r="CG23" s="10" t="s">
        <v>2</v>
      </c>
      <c r="CH23" s="9"/>
      <c r="CI23" s="9"/>
      <c r="CJ23" s="10"/>
      <c r="CK23" s="18">
        <f>CK28</f>
        <v>0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0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0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0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0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не подходит</v>
      </c>
      <c r="I28" s="18">
        <f>IF(H28="подходит",1,0)</f>
        <v>0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0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7" t="s">
        <v>16</v>
      </c>
      <c r="F30" s="27"/>
      <c r="G30" s="27"/>
      <c r="H30" s="27"/>
      <c r="I30" s="18">
        <f>I37</f>
        <v>0</v>
      </c>
      <c r="U30" s="27" t="s">
        <v>16</v>
      </c>
      <c r="V30" s="27"/>
      <c r="W30" s="27"/>
      <c r="X30" s="27"/>
      <c r="Y30" s="18">
        <f>Y37</f>
        <v>0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0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0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0</v>
      </c>
      <c r="Y38" s="18">
        <f>Y37</f>
        <v>0</v>
      </c>
    </row>
    <row r="39" spans="5:25" x14ac:dyDescent="0.3">
      <c r="E39" s="27" t="s">
        <v>17</v>
      </c>
      <c r="F39" s="27"/>
      <c r="G39" s="27"/>
      <c r="H39" s="27"/>
      <c r="I39" s="18">
        <f>I46</f>
        <v>0</v>
      </c>
      <c r="U39" s="27" t="s">
        <v>32</v>
      </c>
      <c r="V39" s="27"/>
      <c r="W39" s="27"/>
      <c r="X39" s="27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7" t="s">
        <v>18</v>
      </c>
      <c r="F48" s="27"/>
      <c r="G48" s="27"/>
      <c r="H48" s="27"/>
      <c r="I48" s="18">
        <f>I55</f>
        <v>0</v>
      </c>
      <c r="U48" s="27" t="s">
        <v>33</v>
      </c>
      <c r="V48" s="27"/>
      <c r="W48" s="27"/>
      <c r="X48" s="27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7" t="s">
        <v>19</v>
      </c>
      <c r="F57" s="27"/>
      <c r="G57" s="27"/>
      <c r="H57" s="27"/>
      <c r="I57" s="18">
        <f>I64</f>
        <v>0</v>
      </c>
      <c r="U57" s="27" t="s">
        <v>34</v>
      </c>
      <c r="V57" s="27"/>
      <c r="W57" s="27"/>
      <c r="X57" s="27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31" t="s">
        <v>20</v>
      </c>
      <c r="F66" s="31"/>
      <c r="G66" s="31"/>
      <c r="H66" s="31"/>
      <c r="I66" s="18">
        <f>I73</f>
        <v>0</v>
      </c>
      <c r="U66" s="27" t="s">
        <v>22</v>
      </c>
      <c r="V66" s="27"/>
      <c r="W66" s="27"/>
      <c r="X66" s="27"/>
      <c r="Y66" s="18">
        <f>Y73</f>
        <v>0</v>
      </c>
      <c r="AK66" s="27" t="s">
        <v>35</v>
      </c>
      <c r="AL66" s="27"/>
      <c r="AM66" s="27"/>
      <c r="AN66" s="27"/>
      <c r="AO66" s="18">
        <f>AO73</f>
        <v>0</v>
      </c>
      <c r="BA66" s="27" t="s">
        <v>36</v>
      </c>
      <c r="BB66" s="27"/>
      <c r="BC66" s="27"/>
      <c r="BD66" s="27"/>
      <c r="BE66" s="18">
        <f>BE73</f>
        <v>0</v>
      </c>
      <c r="BQ66" s="27" t="s">
        <v>37</v>
      </c>
      <c r="BR66" s="27"/>
      <c r="BS66" s="27"/>
      <c r="BT66" s="27"/>
      <c r="BU66" s="18">
        <f>BU73</f>
        <v>0</v>
      </c>
      <c r="CG66" s="27" t="s">
        <v>38</v>
      </c>
      <c r="CH66" s="27"/>
      <c r="CI66" s="27"/>
      <c r="CJ66" s="27"/>
      <c r="CK66" s="18">
        <f>CK73</f>
        <v>0</v>
      </c>
      <c r="CW66" s="27" t="s">
        <v>39</v>
      </c>
      <c r="CX66" s="27"/>
      <c r="CY66" s="27"/>
      <c r="CZ66" s="27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7" t="s">
        <v>21</v>
      </c>
      <c r="F75" s="27"/>
      <c r="G75" s="27"/>
      <c r="H75" s="27"/>
      <c r="I75" s="18">
        <f>I82</f>
        <v>0</v>
      </c>
      <c r="U75" s="27" t="s">
        <v>40</v>
      </c>
      <c r="V75" s="27"/>
      <c r="W75" s="27"/>
      <c r="X75" s="27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0</v>
      </c>
      <c r="Y83" s="18">
        <f>Y82</f>
        <v>0</v>
      </c>
    </row>
    <row r="84" spans="5:73" x14ac:dyDescent="0.3">
      <c r="E84" s="27" t="s">
        <v>22</v>
      </c>
      <c r="F84" s="27"/>
      <c r="G84" s="27"/>
      <c r="H84" s="27"/>
      <c r="I84" s="18">
        <f>I91</f>
        <v>0</v>
      </c>
      <c r="U84" s="27" t="s">
        <v>24</v>
      </c>
      <c r="V84" s="27"/>
      <c r="W84" s="27"/>
      <c r="X84" s="27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7" t="s">
        <v>23</v>
      </c>
      <c r="F93" s="27"/>
      <c r="G93" s="27"/>
      <c r="H93" s="27"/>
      <c r="I93" s="18">
        <f>I100</f>
        <v>0</v>
      </c>
      <c r="U93" s="31" t="s">
        <v>41</v>
      </c>
      <c r="V93" s="31"/>
      <c r="W93" s="31"/>
      <c r="X93" s="31"/>
      <c r="Y93" s="18" t="s">
        <v>42</v>
      </c>
      <c r="AK93" s="31" t="s">
        <v>43</v>
      </c>
      <c r="AL93" s="31"/>
      <c r="AM93" s="31"/>
      <c r="AN93" s="31"/>
      <c r="AO93" s="18" t="s">
        <v>42</v>
      </c>
      <c r="BA93" s="31" t="s">
        <v>44</v>
      </c>
      <c r="BB93" s="31"/>
      <c r="BC93" s="31"/>
      <c r="BD93" s="31"/>
      <c r="BE93" s="18" t="s">
        <v>42</v>
      </c>
      <c r="BQ93" s="27" t="s">
        <v>45</v>
      </c>
      <c r="BR93" s="27"/>
      <c r="BS93" s="27"/>
      <c r="BT93" s="27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7" t="s">
        <v>24</v>
      </c>
      <c r="F102" s="27"/>
      <c r="G102" s="27"/>
      <c r="H102" s="27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1" t="s">
        <v>25</v>
      </c>
      <c r="F111" s="31"/>
      <c r="G111" s="31"/>
      <c r="H111" s="31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1:S1"/>
    <mergeCell ref="U1:AM1"/>
    <mergeCell ref="A3:C3"/>
    <mergeCell ref="E3:H3"/>
    <mergeCell ref="U3:X3"/>
    <mergeCell ref="A4:C4"/>
  </mergeCells>
  <conditionalFormatting sqref="C18:D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DD8-A136-4F8C-9BA4-BD04628388AC}">
  <dimension ref="A1:DA877"/>
  <sheetViews>
    <sheetView workbookViewId="0">
      <selection activeCell="C5" sqref="C5:C9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5"/>
      <c r="U1" s="23" t="s">
        <v>27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4" t="s">
        <v>1</v>
      </c>
      <c r="B3" s="25"/>
      <c r="C3" s="26"/>
      <c r="E3" s="27" t="s">
        <v>13</v>
      </c>
      <c r="F3" s="27"/>
      <c r="G3" s="27"/>
      <c r="H3" s="27"/>
      <c r="I3" s="18">
        <f>I10</f>
        <v>0</v>
      </c>
      <c r="U3" s="27" t="s">
        <v>13</v>
      </c>
      <c r="V3" s="27"/>
      <c r="W3" s="27"/>
      <c r="X3" s="27"/>
      <c r="Y3" s="18">
        <f>Y10</f>
        <v>0</v>
      </c>
    </row>
    <row r="4" spans="1:39" x14ac:dyDescent="0.3">
      <c r="A4" s="20" t="s">
        <v>54</v>
      </c>
      <c r="B4" s="21"/>
      <c r="C4" s="22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33">
        <v>0.62223791188016975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33">
        <v>0.88960674716407928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33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33">
        <v>1.0228505459508359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33">
        <v>1.012615096060034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4.2999999999999997E-2</v>
      </c>
      <c r="I11" s="18">
        <f>I10</f>
        <v>0</v>
      </c>
      <c r="Y11" s="18">
        <f>Y10</f>
        <v>0</v>
      </c>
    </row>
    <row r="12" spans="1:39" x14ac:dyDescent="0.3">
      <c r="E12" s="27" t="s">
        <v>14</v>
      </c>
      <c r="F12" s="27"/>
      <c r="G12" s="27"/>
      <c r="H12" s="27"/>
      <c r="I12" s="18">
        <f>I19</f>
        <v>0</v>
      </c>
      <c r="U12" s="27" t="s">
        <v>14</v>
      </c>
      <c r="V12" s="27"/>
      <c r="W12" s="27"/>
      <c r="X12" s="27"/>
      <c r="Y12" s="18">
        <f>Y19</f>
        <v>1</v>
      </c>
    </row>
    <row r="13" spans="1:39" x14ac:dyDescent="0.3">
      <c r="A13" s="28" t="s">
        <v>46</v>
      </c>
      <c r="B13" s="28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52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29" t="s">
        <v>49</v>
      </c>
      <c r="B17" s="29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50</v>
      </c>
      <c r="C18" t="s">
        <v>53</v>
      </c>
      <c r="D18" t="s">
        <v>52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50</v>
      </c>
      <c r="C19" t="s">
        <v>51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30" t="s">
        <v>15</v>
      </c>
      <c r="F21" s="30"/>
      <c r="G21" s="30"/>
      <c r="H21" s="30"/>
      <c r="I21" s="18">
        <f>I28</f>
        <v>1</v>
      </c>
      <c r="U21" s="30" t="s">
        <v>15</v>
      </c>
      <c r="V21" s="30"/>
      <c r="W21" s="30"/>
      <c r="X21" s="30"/>
      <c r="Y21" s="18">
        <f>Y28</f>
        <v>1</v>
      </c>
      <c r="AK21" s="30" t="s">
        <v>28</v>
      </c>
      <c r="AL21" s="30"/>
      <c r="AM21" s="30"/>
      <c r="AN21" s="30"/>
      <c r="AO21" s="18">
        <f>AO28</f>
        <v>1</v>
      </c>
      <c r="BA21" s="30" t="s">
        <v>29</v>
      </c>
      <c r="BB21" s="30"/>
      <c r="BC21" s="30"/>
      <c r="BD21" s="30"/>
      <c r="BE21" s="18">
        <f>BE28</f>
        <v>1</v>
      </c>
      <c r="BQ21" s="30" t="s">
        <v>30</v>
      </c>
      <c r="BR21" s="30"/>
      <c r="BS21" s="30"/>
      <c r="BT21" s="30"/>
      <c r="BU21" s="18">
        <f>BU28</f>
        <v>1</v>
      </c>
      <c r="CG21" s="30" t="s">
        <v>31</v>
      </c>
      <c r="CH21" s="30"/>
      <c r="CI21" s="30"/>
      <c r="CJ21" s="30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7" t="s">
        <v>16</v>
      </c>
      <c r="F30" s="27"/>
      <c r="G30" s="27"/>
      <c r="H30" s="27"/>
      <c r="I30" s="18">
        <f>I37</f>
        <v>1</v>
      </c>
      <c r="U30" s="27" t="s">
        <v>16</v>
      </c>
      <c r="V30" s="27"/>
      <c r="W30" s="27"/>
      <c r="X30" s="27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1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1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1</v>
      </c>
      <c r="Y38" s="18">
        <f>Y37</f>
        <v>1</v>
      </c>
    </row>
    <row r="39" spans="5:25" x14ac:dyDescent="0.3">
      <c r="E39" s="27" t="s">
        <v>17</v>
      </c>
      <c r="F39" s="27"/>
      <c r="G39" s="27"/>
      <c r="H39" s="27"/>
      <c r="I39" s="18">
        <f>I46</f>
        <v>0</v>
      </c>
      <c r="U39" s="27" t="s">
        <v>32</v>
      </c>
      <c r="V39" s="27"/>
      <c r="W39" s="27"/>
      <c r="X39" s="27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7" t="s">
        <v>18</v>
      </c>
      <c r="F48" s="27"/>
      <c r="G48" s="27"/>
      <c r="H48" s="27"/>
      <c r="I48" s="18">
        <f>I55</f>
        <v>1</v>
      </c>
      <c r="U48" s="27" t="s">
        <v>33</v>
      </c>
      <c r="V48" s="27"/>
      <c r="W48" s="27"/>
      <c r="X48" s="27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7" t="s">
        <v>19</v>
      </c>
      <c r="F57" s="27"/>
      <c r="G57" s="27"/>
      <c r="H57" s="27"/>
      <c r="I57" s="18">
        <f>I64</f>
        <v>1</v>
      </c>
      <c r="U57" s="27" t="s">
        <v>34</v>
      </c>
      <c r="V57" s="27"/>
      <c r="W57" s="27"/>
      <c r="X57" s="27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31" t="s">
        <v>20</v>
      </c>
      <c r="F66" s="31"/>
      <c r="G66" s="31"/>
      <c r="H66" s="31"/>
      <c r="I66" s="18">
        <f>I73</f>
        <v>0</v>
      </c>
      <c r="U66" s="27" t="s">
        <v>22</v>
      </c>
      <c r="V66" s="27"/>
      <c r="W66" s="27"/>
      <c r="X66" s="27"/>
      <c r="Y66" s="18">
        <f>Y73</f>
        <v>0</v>
      </c>
      <c r="AK66" s="27" t="s">
        <v>35</v>
      </c>
      <c r="AL66" s="27"/>
      <c r="AM66" s="27"/>
      <c r="AN66" s="27"/>
      <c r="AO66" s="18">
        <f>AO73</f>
        <v>0</v>
      </c>
      <c r="BA66" s="27" t="s">
        <v>36</v>
      </c>
      <c r="BB66" s="27"/>
      <c r="BC66" s="27"/>
      <c r="BD66" s="27"/>
      <c r="BE66" s="18">
        <f>BE73</f>
        <v>0</v>
      </c>
      <c r="BQ66" s="27" t="s">
        <v>37</v>
      </c>
      <c r="BR66" s="27"/>
      <c r="BS66" s="27"/>
      <c r="BT66" s="27"/>
      <c r="BU66" s="18">
        <f>BU73</f>
        <v>0</v>
      </c>
      <c r="CG66" s="27" t="s">
        <v>38</v>
      </c>
      <c r="CH66" s="27"/>
      <c r="CI66" s="27"/>
      <c r="CJ66" s="27"/>
      <c r="CK66" s="18">
        <f>CK73</f>
        <v>0</v>
      </c>
      <c r="CW66" s="27" t="s">
        <v>39</v>
      </c>
      <c r="CX66" s="27"/>
      <c r="CY66" s="27"/>
      <c r="CZ66" s="27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7" t="s">
        <v>21</v>
      </c>
      <c r="F75" s="27"/>
      <c r="G75" s="27"/>
      <c r="H75" s="27"/>
      <c r="I75" s="18">
        <f>I82</f>
        <v>1</v>
      </c>
      <c r="U75" s="27" t="s">
        <v>40</v>
      </c>
      <c r="V75" s="27"/>
      <c r="W75" s="27"/>
      <c r="X75" s="27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7" t="s">
        <v>22</v>
      </c>
      <c r="F84" s="27"/>
      <c r="G84" s="27"/>
      <c r="H84" s="27"/>
      <c r="I84" s="18">
        <f>I91</f>
        <v>0</v>
      </c>
      <c r="U84" s="27" t="s">
        <v>24</v>
      </c>
      <c r="V84" s="27"/>
      <c r="W84" s="27"/>
      <c r="X84" s="27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7" t="s">
        <v>23</v>
      </c>
      <c r="F93" s="27"/>
      <c r="G93" s="27"/>
      <c r="H93" s="27"/>
      <c r="I93" s="18">
        <f>I100</f>
        <v>0</v>
      </c>
      <c r="U93" s="31" t="s">
        <v>41</v>
      </c>
      <c r="V93" s="31"/>
      <c r="W93" s="31"/>
      <c r="X93" s="31"/>
      <c r="Y93" s="18" t="s">
        <v>42</v>
      </c>
      <c r="AK93" s="31" t="s">
        <v>43</v>
      </c>
      <c r="AL93" s="31"/>
      <c r="AM93" s="31"/>
      <c r="AN93" s="31"/>
      <c r="AO93" s="18" t="s">
        <v>42</v>
      </c>
      <c r="BA93" s="31" t="s">
        <v>44</v>
      </c>
      <c r="BB93" s="31"/>
      <c r="BC93" s="31"/>
      <c r="BD93" s="31"/>
      <c r="BE93" s="18" t="s">
        <v>42</v>
      </c>
      <c r="BQ93" s="27" t="s">
        <v>45</v>
      </c>
      <c r="BR93" s="27"/>
      <c r="BS93" s="27"/>
      <c r="BT93" s="27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7" t="s">
        <v>24</v>
      </c>
      <c r="F102" s="27"/>
      <c r="G102" s="27"/>
      <c r="H102" s="27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1" t="s">
        <v>25</v>
      </c>
      <c r="F111" s="31"/>
      <c r="G111" s="31"/>
      <c r="H111" s="31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4:C4"/>
    <mergeCell ref="A1:S1"/>
    <mergeCell ref="U1:AM1"/>
    <mergeCell ref="A3:C3"/>
    <mergeCell ref="E3:H3"/>
    <mergeCell ref="U3:X3"/>
  </mergeCells>
  <conditionalFormatting sqref="C18:D18">
    <cfRule type="expression" dxfId="134" priority="45">
      <formula>"подходит"</formula>
    </cfRule>
  </conditionalFormatting>
  <conditionalFormatting sqref="B16">
    <cfRule type="cellIs" dxfId="133" priority="43" operator="equal">
      <formula>"подходит"</formula>
    </cfRule>
    <cfRule type="containsText" dxfId="132" priority="44" operator="containsText" text="подходит">
      <formula>NOT(ISERROR(SEARCH("подходит",B16)))</formula>
    </cfRule>
  </conditionalFormatting>
  <conditionalFormatting sqref="E3:H3">
    <cfRule type="expression" dxfId="131" priority="42">
      <formula>"I10=0"</formula>
    </cfRule>
  </conditionalFormatting>
  <conditionalFormatting sqref="I2:I1048576 Y2:Y185">
    <cfRule type="cellIs" dxfId="130" priority="38" operator="equal">
      <formula>1</formula>
    </cfRule>
    <cfRule type="cellIs" dxfId="129" priority="40" operator="equal">
      <formula>0</formula>
    </cfRule>
    <cfRule type="cellIs" dxfId="128" priority="41" operator="equal">
      <formula>0</formula>
    </cfRule>
  </conditionalFormatting>
  <conditionalFormatting sqref="I111">
    <cfRule type="cellIs" dxfId="127" priority="39" operator="equal">
      <formula>1</formula>
    </cfRule>
  </conditionalFormatting>
  <conditionalFormatting sqref="U3:X3">
    <cfRule type="expression" dxfId="126" priority="37">
      <formula>"I10=0"</formula>
    </cfRule>
  </conditionalFormatting>
  <conditionalFormatting sqref="AO21:AO29">
    <cfRule type="cellIs" dxfId="125" priority="34" operator="equal">
      <formula>1</formula>
    </cfRule>
    <cfRule type="cellIs" dxfId="124" priority="35" operator="equal">
      <formula>0</formula>
    </cfRule>
    <cfRule type="cellIs" dxfId="123" priority="36" operator="equal">
      <formula>0</formula>
    </cfRule>
  </conditionalFormatting>
  <conditionalFormatting sqref="BE21:BE29">
    <cfRule type="cellIs" dxfId="122" priority="31" operator="equal">
      <formula>1</formula>
    </cfRule>
    <cfRule type="cellIs" dxfId="121" priority="32" operator="equal">
      <formula>0</formula>
    </cfRule>
    <cfRule type="cellIs" dxfId="120" priority="33" operator="equal">
      <formula>0</formula>
    </cfRule>
  </conditionalFormatting>
  <conditionalFormatting sqref="BU21:BU29">
    <cfRule type="cellIs" dxfId="119" priority="28" operator="equal">
      <formula>1</formula>
    </cfRule>
    <cfRule type="cellIs" dxfId="118" priority="29" operator="equal">
      <formula>0</formula>
    </cfRule>
    <cfRule type="cellIs" dxfId="117" priority="30" operator="equal">
      <formula>0</formula>
    </cfRule>
  </conditionalFormatting>
  <conditionalFormatting sqref="CK21:CK29">
    <cfRule type="cellIs" dxfId="116" priority="25" operator="equal">
      <formula>1</formula>
    </cfRule>
    <cfRule type="cellIs" dxfId="115" priority="26" operator="equal">
      <formula>0</formula>
    </cfRule>
    <cfRule type="cellIs" dxfId="114" priority="27" operator="equal">
      <formula>0</formula>
    </cfRule>
  </conditionalFormatting>
  <conditionalFormatting sqref="AO66:AO74">
    <cfRule type="cellIs" dxfId="113" priority="22" operator="equal">
      <formula>1</formula>
    </cfRule>
    <cfRule type="cellIs" dxfId="112" priority="23" operator="equal">
      <formula>0</formula>
    </cfRule>
    <cfRule type="cellIs" dxfId="111" priority="24" operator="equal">
      <formula>0</formula>
    </cfRule>
  </conditionalFormatting>
  <conditionalFormatting sqref="BE66:BE74">
    <cfRule type="cellIs" dxfId="110" priority="19" operator="equal">
      <formula>1</formula>
    </cfRule>
    <cfRule type="cellIs" dxfId="109" priority="20" operator="equal">
      <formula>0</formula>
    </cfRule>
    <cfRule type="cellIs" dxfId="108" priority="21" operator="equal">
      <formula>0</formula>
    </cfRule>
  </conditionalFormatting>
  <conditionalFormatting sqref="BU66:BU74">
    <cfRule type="cellIs" dxfId="107" priority="16" operator="equal">
      <formula>1</formula>
    </cfRule>
    <cfRule type="cellIs" dxfId="106" priority="17" operator="equal">
      <formula>0</formula>
    </cfRule>
    <cfRule type="cellIs" dxfId="105" priority="18" operator="equal">
      <formula>0</formula>
    </cfRule>
  </conditionalFormatting>
  <conditionalFormatting sqref="CK66:CK74">
    <cfRule type="cellIs" dxfId="104" priority="13" operator="equal">
      <formula>1</formula>
    </cfRule>
    <cfRule type="cellIs" dxfId="103" priority="14" operator="equal">
      <formula>0</formula>
    </cfRule>
    <cfRule type="cellIs" dxfId="102" priority="15" operator="equal">
      <formula>0</formula>
    </cfRule>
  </conditionalFormatting>
  <conditionalFormatting sqref="DA66:DA74">
    <cfRule type="cellIs" dxfId="101" priority="10" operator="equal">
      <formula>1</formula>
    </cfRule>
    <cfRule type="cellIs" dxfId="100" priority="11" operator="equal">
      <formula>0</formula>
    </cfRule>
    <cfRule type="cellIs" dxfId="99" priority="12" operator="equal">
      <formula>0</formula>
    </cfRule>
  </conditionalFormatting>
  <conditionalFormatting sqref="AO93:AO101">
    <cfRule type="cellIs" dxfId="98" priority="7" operator="equal">
      <formula>1</formula>
    </cfRule>
    <cfRule type="cellIs" dxfId="97" priority="8" operator="equal">
      <formula>0</formula>
    </cfRule>
    <cfRule type="cellIs" dxfId="96" priority="9" operator="equal">
      <formula>0</formula>
    </cfRule>
  </conditionalFormatting>
  <conditionalFormatting sqref="BE93:BE101">
    <cfRule type="cellIs" dxfId="95" priority="4" operator="equal">
      <formula>1</formula>
    </cfRule>
    <cfRule type="cellIs" dxfId="94" priority="5" operator="equal">
      <formula>0</formula>
    </cfRule>
    <cfRule type="cellIs" dxfId="93" priority="6" operator="equal">
      <formula>0</formula>
    </cfRule>
  </conditionalFormatting>
  <conditionalFormatting sqref="BU93:BU101">
    <cfRule type="cellIs" dxfId="92" priority="1" operator="equal">
      <formula>1</formula>
    </cfRule>
    <cfRule type="cellIs" dxfId="91" priority="2" operator="equal">
      <formula>0</formula>
    </cfRule>
    <cfRule type="cellIs" dxfId="9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479AF-CD1D-4D37-860E-396A4A2C052B}">
  <dimension ref="A1:DA877"/>
  <sheetViews>
    <sheetView tabSelected="1" workbookViewId="0">
      <selection activeCell="B25" sqref="B25:B26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5"/>
      <c r="U1" s="23" t="s">
        <v>27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4" t="s">
        <v>1</v>
      </c>
      <c r="B3" s="25"/>
      <c r="C3" s="26"/>
      <c r="E3" s="27" t="s">
        <v>13</v>
      </c>
      <c r="F3" s="27"/>
      <c r="G3" s="27"/>
      <c r="H3" s="27"/>
      <c r="I3" s="18">
        <f>I10</f>
        <v>0</v>
      </c>
      <c r="U3" s="27" t="s">
        <v>13</v>
      </c>
      <c r="V3" s="27"/>
      <c r="W3" s="27"/>
      <c r="X3" s="27"/>
      <c r="Y3" s="18">
        <f>Y10</f>
        <v>0</v>
      </c>
    </row>
    <row r="4" spans="1:39" x14ac:dyDescent="0.3">
      <c r="A4" s="20" t="s">
        <v>60</v>
      </c>
      <c r="B4" s="21"/>
      <c r="C4" s="22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32">
        <v>0.62771674463220473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32">
        <v>0.86281456499868003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32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32">
        <v>1.0444792600917039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32">
        <v>1.034024551200013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4.5999999999999999E-2</v>
      </c>
      <c r="I11" s="18">
        <f>I10</f>
        <v>0</v>
      </c>
      <c r="Y11" s="18">
        <f>Y10</f>
        <v>0</v>
      </c>
    </row>
    <row r="12" spans="1:39" x14ac:dyDescent="0.3">
      <c r="E12" s="27" t="s">
        <v>14</v>
      </c>
      <c r="F12" s="27"/>
      <c r="G12" s="27"/>
      <c r="H12" s="27"/>
      <c r="I12" s="18">
        <f>I19</f>
        <v>0</v>
      </c>
      <c r="U12" s="27" t="s">
        <v>14</v>
      </c>
      <c r="V12" s="27"/>
      <c r="W12" s="27"/>
      <c r="X12" s="27"/>
      <c r="Y12" s="18">
        <f>Y19</f>
        <v>1</v>
      </c>
    </row>
    <row r="13" spans="1:39" x14ac:dyDescent="0.3">
      <c r="A13" s="28" t="s">
        <v>46</v>
      </c>
      <c r="B13" s="28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50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29" t="s">
        <v>49</v>
      </c>
      <c r="B17" s="29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50</v>
      </c>
      <c r="C18" t="s">
        <v>52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61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30" t="s">
        <v>15</v>
      </c>
      <c r="F21" s="30"/>
      <c r="G21" s="30"/>
      <c r="H21" s="30"/>
      <c r="I21" s="18">
        <f>I28</f>
        <v>1</v>
      </c>
      <c r="U21" s="30" t="s">
        <v>15</v>
      </c>
      <c r="V21" s="30"/>
      <c r="W21" s="30"/>
      <c r="X21" s="30"/>
      <c r="Y21" s="18">
        <f>Y28</f>
        <v>1</v>
      </c>
      <c r="AK21" s="30" t="s">
        <v>28</v>
      </c>
      <c r="AL21" s="30"/>
      <c r="AM21" s="30"/>
      <c r="AN21" s="30"/>
      <c r="AO21" s="18">
        <f>AO28</f>
        <v>1</v>
      </c>
      <c r="BA21" s="30" t="s">
        <v>29</v>
      </c>
      <c r="BB21" s="30"/>
      <c r="BC21" s="30"/>
      <c r="BD21" s="30"/>
      <c r="BE21" s="18">
        <f>BE28</f>
        <v>1</v>
      </c>
      <c r="BQ21" s="30" t="s">
        <v>30</v>
      </c>
      <c r="BR21" s="30"/>
      <c r="BS21" s="30"/>
      <c r="BT21" s="30"/>
      <c r="BU21" s="18">
        <f>BU28</f>
        <v>1</v>
      </c>
      <c r="CG21" s="30" t="s">
        <v>31</v>
      </c>
      <c r="CH21" s="30"/>
      <c r="CI21" s="30"/>
      <c r="CJ21" s="30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7" t="s">
        <v>16</v>
      </c>
      <c r="F30" s="27"/>
      <c r="G30" s="27"/>
      <c r="H30" s="27"/>
      <c r="I30" s="18">
        <f>I37</f>
        <v>0</v>
      </c>
      <c r="U30" s="27" t="s">
        <v>16</v>
      </c>
      <c r="V30" s="27"/>
      <c r="W30" s="27"/>
      <c r="X30" s="27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7" t="s">
        <v>17</v>
      </c>
      <c r="F39" s="27"/>
      <c r="G39" s="27"/>
      <c r="H39" s="27"/>
      <c r="I39" s="18">
        <f>I46</f>
        <v>0</v>
      </c>
      <c r="U39" s="27" t="s">
        <v>32</v>
      </c>
      <c r="V39" s="27"/>
      <c r="W39" s="27"/>
      <c r="X39" s="27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7" t="s">
        <v>18</v>
      </c>
      <c r="F48" s="27"/>
      <c r="G48" s="27"/>
      <c r="H48" s="27"/>
      <c r="I48" s="18">
        <f>I55</f>
        <v>1</v>
      </c>
      <c r="U48" s="27" t="s">
        <v>33</v>
      </c>
      <c r="V48" s="27"/>
      <c r="W48" s="27"/>
      <c r="X48" s="27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7" t="s">
        <v>19</v>
      </c>
      <c r="F57" s="27"/>
      <c r="G57" s="27"/>
      <c r="H57" s="27"/>
      <c r="I57" s="18">
        <f>I64</f>
        <v>1</v>
      </c>
      <c r="U57" s="27" t="s">
        <v>34</v>
      </c>
      <c r="V57" s="27"/>
      <c r="W57" s="27"/>
      <c r="X57" s="27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31" t="s">
        <v>20</v>
      </c>
      <c r="F66" s="31"/>
      <c r="G66" s="31"/>
      <c r="H66" s="31"/>
      <c r="I66" s="18">
        <f>I73</f>
        <v>0</v>
      </c>
      <c r="U66" s="27" t="s">
        <v>22</v>
      </c>
      <c r="V66" s="27"/>
      <c r="W66" s="27"/>
      <c r="X66" s="27"/>
      <c r="Y66" s="18">
        <f>Y73</f>
        <v>0</v>
      </c>
      <c r="AK66" s="27" t="s">
        <v>35</v>
      </c>
      <c r="AL66" s="27"/>
      <c r="AM66" s="27"/>
      <c r="AN66" s="27"/>
      <c r="AO66" s="18">
        <f>AO73</f>
        <v>0</v>
      </c>
      <c r="BA66" s="27" t="s">
        <v>36</v>
      </c>
      <c r="BB66" s="27"/>
      <c r="BC66" s="27"/>
      <c r="BD66" s="27"/>
      <c r="BE66" s="18">
        <f>BE73</f>
        <v>0</v>
      </c>
      <c r="BQ66" s="27" t="s">
        <v>37</v>
      </c>
      <c r="BR66" s="27"/>
      <c r="BS66" s="27"/>
      <c r="BT66" s="27"/>
      <c r="BU66" s="18">
        <f>BU73</f>
        <v>0</v>
      </c>
      <c r="CG66" s="27" t="s">
        <v>38</v>
      </c>
      <c r="CH66" s="27"/>
      <c r="CI66" s="27"/>
      <c r="CJ66" s="27"/>
      <c r="CK66" s="18">
        <f>CK73</f>
        <v>0</v>
      </c>
      <c r="CW66" s="27" t="s">
        <v>39</v>
      </c>
      <c r="CX66" s="27"/>
      <c r="CY66" s="27"/>
      <c r="CZ66" s="27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7" t="s">
        <v>21</v>
      </c>
      <c r="F75" s="27"/>
      <c r="G75" s="27"/>
      <c r="H75" s="27"/>
      <c r="I75" s="18">
        <f>I82</f>
        <v>1</v>
      </c>
      <c r="U75" s="27" t="s">
        <v>40</v>
      </c>
      <c r="V75" s="27"/>
      <c r="W75" s="27"/>
      <c r="X75" s="27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7" t="s">
        <v>22</v>
      </c>
      <c r="F84" s="27"/>
      <c r="G84" s="27"/>
      <c r="H84" s="27"/>
      <c r="I84" s="18">
        <f>I91</f>
        <v>0</v>
      </c>
      <c r="U84" s="27" t="s">
        <v>24</v>
      </c>
      <c r="V84" s="27"/>
      <c r="W84" s="27"/>
      <c r="X84" s="27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7" t="s">
        <v>23</v>
      </c>
      <c r="F93" s="27"/>
      <c r="G93" s="27"/>
      <c r="H93" s="27"/>
      <c r="I93" s="18">
        <f>I100</f>
        <v>0</v>
      </c>
      <c r="U93" s="31" t="s">
        <v>41</v>
      </c>
      <c r="V93" s="31"/>
      <c r="W93" s="31"/>
      <c r="X93" s="31"/>
      <c r="Y93" s="18" t="s">
        <v>42</v>
      </c>
      <c r="AK93" s="31" t="s">
        <v>43</v>
      </c>
      <c r="AL93" s="31"/>
      <c r="AM93" s="31"/>
      <c r="AN93" s="31"/>
      <c r="AO93" s="18" t="s">
        <v>42</v>
      </c>
      <c r="BA93" s="31" t="s">
        <v>44</v>
      </c>
      <c r="BB93" s="31"/>
      <c r="BC93" s="31"/>
      <c r="BD93" s="31"/>
      <c r="BE93" s="18" t="s">
        <v>42</v>
      </c>
      <c r="BQ93" s="27" t="s">
        <v>45</v>
      </c>
      <c r="BR93" s="27"/>
      <c r="BS93" s="27"/>
      <c r="BT93" s="27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7" t="s">
        <v>24</v>
      </c>
      <c r="F102" s="27"/>
      <c r="G102" s="27"/>
      <c r="H102" s="27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31" t="s">
        <v>25</v>
      </c>
      <c r="F111" s="31"/>
      <c r="G111" s="31"/>
      <c r="H111" s="31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1:S1"/>
    <mergeCell ref="U1:AM1"/>
    <mergeCell ref="A3:C3"/>
    <mergeCell ref="E3:H3"/>
    <mergeCell ref="U3:X3"/>
    <mergeCell ref="A4:C4"/>
  </mergeCells>
  <conditionalFormatting sqref="C18:D18">
    <cfRule type="expression" dxfId="89" priority="45">
      <formula>"подходит"</formula>
    </cfRule>
  </conditionalFormatting>
  <conditionalFormatting sqref="B16">
    <cfRule type="cellIs" dxfId="88" priority="43" operator="equal">
      <formula>"подходит"</formula>
    </cfRule>
    <cfRule type="containsText" dxfId="87" priority="44" operator="containsText" text="подходит">
      <formula>NOT(ISERROR(SEARCH("подходит",B16)))</formula>
    </cfRule>
  </conditionalFormatting>
  <conditionalFormatting sqref="E3:H3">
    <cfRule type="expression" dxfId="86" priority="42">
      <formula>"I10=0"</formula>
    </cfRule>
  </conditionalFormatting>
  <conditionalFormatting sqref="I2:I1048576 Y2:Y185">
    <cfRule type="cellIs" dxfId="85" priority="38" operator="equal">
      <formula>1</formula>
    </cfRule>
    <cfRule type="cellIs" dxfId="84" priority="40" operator="equal">
      <formula>0</formula>
    </cfRule>
    <cfRule type="cellIs" dxfId="83" priority="41" operator="equal">
      <formula>0</formula>
    </cfRule>
  </conditionalFormatting>
  <conditionalFormatting sqref="I111">
    <cfRule type="cellIs" dxfId="82" priority="39" operator="equal">
      <formula>1</formula>
    </cfRule>
  </conditionalFormatting>
  <conditionalFormatting sqref="U3:X3">
    <cfRule type="expression" dxfId="81" priority="37">
      <formula>"I10=0"</formula>
    </cfRule>
  </conditionalFormatting>
  <conditionalFormatting sqref="AO21:AO29">
    <cfRule type="cellIs" dxfId="80" priority="34" operator="equal">
      <formula>1</formula>
    </cfRule>
    <cfRule type="cellIs" dxfId="79" priority="35" operator="equal">
      <formula>0</formula>
    </cfRule>
    <cfRule type="cellIs" dxfId="78" priority="36" operator="equal">
      <formula>0</formula>
    </cfRule>
  </conditionalFormatting>
  <conditionalFormatting sqref="BE21:BE29">
    <cfRule type="cellIs" dxfId="77" priority="31" operator="equal">
      <formula>1</formula>
    </cfRule>
    <cfRule type="cellIs" dxfId="76" priority="32" operator="equal">
      <formula>0</formula>
    </cfRule>
    <cfRule type="cellIs" dxfId="75" priority="33" operator="equal">
      <formula>0</formula>
    </cfRule>
  </conditionalFormatting>
  <conditionalFormatting sqref="BU21:BU29">
    <cfRule type="cellIs" dxfId="74" priority="28" operator="equal">
      <formula>1</formula>
    </cfRule>
    <cfRule type="cellIs" dxfId="73" priority="29" operator="equal">
      <formula>0</formula>
    </cfRule>
    <cfRule type="cellIs" dxfId="72" priority="30" operator="equal">
      <formula>0</formula>
    </cfRule>
  </conditionalFormatting>
  <conditionalFormatting sqref="CK21:CK29">
    <cfRule type="cellIs" dxfId="71" priority="25" operator="equal">
      <formula>1</formula>
    </cfRule>
    <cfRule type="cellIs" dxfId="70" priority="26" operator="equal">
      <formula>0</formula>
    </cfRule>
    <cfRule type="cellIs" dxfId="69" priority="27" operator="equal">
      <formula>0</formula>
    </cfRule>
  </conditionalFormatting>
  <conditionalFormatting sqref="AO66:AO74">
    <cfRule type="cellIs" dxfId="68" priority="22" operator="equal">
      <formula>1</formula>
    </cfRule>
    <cfRule type="cellIs" dxfId="67" priority="23" operator="equal">
      <formula>0</formula>
    </cfRule>
    <cfRule type="cellIs" dxfId="66" priority="24" operator="equal">
      <formula>0</formula>
    </cfRule>
  </conditionalFormatting>
  <conditionalFormatting sqref="BE66:BE74">
    <cfRule type="cellIs" dxfId="65" priority="19" operator="equal">
      <formula>1</formula>
    </cfRule>
    <cfRule type="cellIs" dxfId="64" priority="20" operator="equal">
      <formula>0</formula>
    </cfRule>
    <cfRule type="cellIs" dxfId="63" priority="21" operator="equal">
      <formula>0</formula>
    </cfRule>
  </conditionalFormatting>
  <conditionalFormatting sqref="BU66:BU74">
    <cfRule type="cellIs" dxfId="62" priority="16" operator="equal">
      <formula>1</formula>
    </cfRule>
    <cfRule type="cellIs" dxfId="61" priority="17" operator="equal">
      <formula>0</formula>
    </cfRule>
    <cfRule type="cellIs" dxfId="60" priority="18" operator="equal">
      <formula>0</formula>
    </cfRule>
  </conditionalFormatting>
  <conditionalFormatting sqref="CK66:CK74">
    <cfRule type="cellIs" dxfId="59" priority="13" operator="equal">
      <formula>1</formula>
    </cfRule>
    <cfRule type="cellIs" dxfId="58" priority="14" operator="equal">
      <formula>0</formula>
    </cfRule>
    <cfRule type="cellIs" dxfId="57" priority="15" operator="equal">
      <formula>0</formula>
    </cfRule>
  </conditionalFormatting>
  <conditionalFormatting sqref="DA66:DA74">
    <cfRule type="cellIs" dxfId="56" priority="10" operator="equal">
      <formula>1</formula>
    </cfRule>
    <cfRule type="cellIs" dxfId="55" priority="11" operator="equal">
      <formula>0</formula>
    </cfRule>
    <cfRule type="cellIs" dxfId="54" priority="12" operator="equal">
      <formula>0</formula>
    </cfRule>
  </conditionalFormatting>
  <conditionalFormatting sqref="AO93:AO101">
    <cfRule type="cellIs" dxfId="53" priority="7" operator="equal">
      <formula>1</formula>
    </cfRule>
    <cfRule type="cellIs" dxfId="52" priority="8" operator="equal">
      <formula>0</formula>
    </cfRule>
    <cfRule type="cellIs" dxfId="51" priority="9" operator="equal">
      <formula>0</formula>
    </cfRule>
  </conditionalFormatting>
  <conditionalFormatting sqref="BE93:BE101">
    <cfRule type="cellIs" dxfId="50" priority="4" operator="equal">
      <formula>1</formula>
    </cfRule>
    <cfRule type="cellIs" dxfId="49" priority="5" operator="equal">
      <formula>0</formula>
    </cfRule>
    <cfRule type="cellIs" dxfId="48" priority="6" operator="equal">
      <formula>0</formula>
    </cfRule>
  </conditionalFormatting>
  <conditionalFormatting sqref="BU93:BU101">
    <cfRule type="cellIs" dxfId="47" priority="1" operator="equal">
      <formula>1</formula>
    </cfRule>
    <cfRule type="cellIs" dxfId="46" priority="2" operator="equal">
      <formula>0</formula>
    </cfRule>
    <cfRule type="cellIs" dxfId="45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1235 Schorria</vt:lpstr>
      <vt:lpstr>1268 Libya </vt:lpstr>
      <vt:lpstr>1295 Deflotte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2022-04-10T18:41:01Z</dcterms:modified>
</cp:coreProperties>
</file>